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720" tabRatio="933" activeTab="0"/>
  </bookViews>
  <sheets>
    <sheet name="Конкур" sheetId="1" r:id="rId1"/>
    <sheet name="Выездка" sheetId="2" r:id="rId2"/>
  </sheets>
  <definedNames/>
  <calcPr fullCalcOnLoad="1"/>
</workbook>
</file>

<file path=xl/sharedStrings.xml><?xml version="1.0" encoding="utf-8"?>
<sst xmlns="http://schemas.openxmlformats.org/spreadsheetml/2006/main" count="532" uniqueCount="229">
  <si>
    <t>№ лошади</t>
  </si>
  <si>
    <t>Рег.№</t>
  </si>
  <si>
    <t>Владелец</t>
  </si>
  <si>
    <t>Тренер</t>
  </si>
  <si>
    <t>Команда, регион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</si>
  <si>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</si>
  <si>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</si>
  <si>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t>Всего баллов</t>
  </si>
  <si>
    <t>Place</t>
  </si>
  <si>
    <t>Rider_ID</t>
  </si>
  <si>
    <t>Horse_ID</t>
  </si>
  <si>
    <t>1Rt</t>
  </si>
  <si>
    <t>Хоббихорсинг (конкур)</t>
  </si>
  <si>
    <t>Кличка хоббихорса</t>
  </si>
  <si>
    <t>Хоббихорсинг (выездка)</t>
  </si>
  <si>
    <t>Шарудило М.</t>
  </si>
  <si>
    <t>Допира Д.</t>
  </si>
  <si>
    <t>Андриенко А.</t>
  </si>
  <si>
    <t>ч/в, Санкт-Петербург</t>
  </si>
  <si>
    <t>Меркулова М.</t>
  </si>
  <si>
    <r>
      <t xml:space="preserve">ГУРКОВСКАЯ </t>
    </r>
    <r>
      <rPr>
        <sz val="9"/>
        <rFont val="Verdana"/>
        <family val="2"/>
      </rPr>
      <t>Екатерина, 2010</t>
    </r>
  </si>
  <si>
    <t>Гурковская Е.</t>
  </si>
  <si>
    <t>ч/в</t>
  </si>
  <si>
    <r>
      <t>ДОДОН</t>
    </r>
    <r>
      <rPr>
        <sz val="9"/>
        <rFont val="Verdana"/>
        <family val="2"/>
      </rPr>
      <t xml:space="preserve"> Алиса, 2010</t>
    </r>
  </si>
  <si>
    <t>Додон А.</t>
  </si>
  <si>
    <r>
      <t xml:space="preserve">ВОЕЙКОВА </t>
    </r>
    <r>
      <rPr>
        <sz val="9"/>
        <rFont val="Verdana"/>
        <family val="2"/>
      </rPr>
      <t>Екатерина, 2010</t>
    </r>
  </si>
  <si>
    <t>Воейкова Е.</t>
  </si>
  <si>
    <r>
      <t>ПОЗЕР</t>
    </r>
    <r>
      <rPr>
        <sz val="9"/>
        <rFont val="Verdana"/>
        <family val="2"/>
      </rPr>
      <t>-18, жер., гнед., трак.</t>
    </r>
  </si>
  <si>
    <t>Медведева О.</t>
  </si>
  <si>
    <r>
      <t xml:space="preserve">МЕРКУЛОВА </t>
    </r>
    <r>
      <rPr>
        <sz val="9"/>
        <rFont val="Verdana"/>
        <family val="2"/>
      </rPr>
      <t>Милана, 2009</t>
    </r>
  </si>
  <si>
    <r>
      <t>БИНГО</t>
    </r>
    <r>
      <rPr>
        <sz val="9"/>
        <rFont val="Verdana"/>
        <family val="2"/>
      </rPr>
      <t>-11, мер., сол., фьордск.</t>
    </r>
  </si>
  <si>
    <r>
      <t>ЛАГУНА</t>
    </r>
    <r>
      <rPr>
        <sz val="9"/>
        <rFont val="Verdana"/>
        <family val="2"/>
      </rPr>
      <t>-12, коб., вор., райд-пони</t>
    </r>
  </si>
  <si>
    <r>
      <t xml:space="preserve">ДОПИРА </t>
    </r>
    <r>
      <rPr>
        <sz val="9"/>
        <rFont val="Verdana"/>
        <family val="2"/>
      </rPr>
      <t>Дарья, 2005</t>
    </r>
  </si>
  <si>
    <r>
      <t>ШАРУДИЛО</t>
    </r>
    <r>
      <rPr>
        <sz val="9"/>
        <rFont val="Verdana"/>
        <family val="2"/>
      </rPr>
      <t xml:space="preserve"> Мария, 2006</t>
    </r>
  </si>
  <si>
    <r>
      <t>АНДРИЕНКО</t>
    </r>
    <r>
      <rPr>
        <sz val="9"/>
        <rFont val="Verdana"/>
        <family val="2"/>
      </rPr>
      <t xml:space="preserve"> Анна, 2007</t>
    </r>
  </si>
  <si>
    <r>
      <t>МАРТИН ЛЮТЕР</t>
    </r>
    <r>
      <rPr>
        <sz val="9"/>
        <rFont val="Verdana"/>
        <family val="2"/>
      </rPr>
      <t>-16, жер., рыж., райд-пони</t>
    </r>
  </si>
  <si>
    <r>
      <t>ЛАРИНА</t>
    </r>
    <r>
      <rPr>
        <sz val="9"/>
        <rFont val="Verdana"/>
        <family val="2"/>
      </rPr>
      <t xml:space="preserve"> Алина, 2011</t>
    </r>
  </si>
  <si>
    <r>
      <t>КОНКОРД</t>
    </r>
    <r>
      <rPr>
        <sz val="9"/>
        <rFont val="Verdana"/>
        <family val="2"/>
      </rPr>
      <t>-17, жер., рыж., фьордск.</t>
    </r>
  </si>
  <si>
    <t>Ларина А.</t>
  </si>
  <si>
    <t>009</t>
  </si>
  <si>
    <t>КСК "Виннер"</t>
  </si>
  <si>
    <r>
      <t>ГУНИНА</t>
    </r>
    <r>
      <rPr>
        <sz val="9"/>
        <rFont val="Verdana"/>
        <family val="2"/>
      </rPr>
      <t xml:space="preserve"> Яна, 2006</t>
    </r>
  </si>
  <si>
    <r>
      <t>ХАРУКО</t>
    </r>
    <r>
      <rPr>
        <sz val="9"/>
        <rFont val="Verdana"/>
        <family val="2"/>
      </rPr>
      <t>-15, коб., карак., трак.</t>
    </r>
  </si>
  <si>
    <t>Гунина Я.</t>
  </si>
  <si>
    <t>ХК "ФаерФлай"</t>
  </si>
  <si>
    <t>Блэк&amp;Уайт Тим</t>
  </si>
  <si>
    <r>
      <t>КОЛОСКОВА</t>
    </r>
    <r>
      <rPr>
        <sz val="9"/>
        <rFont val="Verdana"/>
        <family val="2"/>
      </rPr>
      <t xml:space="preserve"> Ангелина, 2007</t>
    </r>
  </si>
  <si>
    <r>
      <t>МЕТРОПОЛЬ</t>
    </r>
    <r>
      <rPr>
        <sz val="9"/>
        <rFont val="Verdana"/>
        <family val="2"/>
      </rPr>
      <t>-17, жер., гнед., трак.</t>
    </r>
  </si>
  <si>
    <t>Колоскова А.</t>
  </si>
  <si>
    <r>
      <t>ЛАККИ</t>
    </r>
    <r>
      <rPr>
        <sz val="9"/>
        <rFont val="Verdana"/>
        <family val="2"/>
      </rPr>
      <t>-19, жер., вор., ахалт.</t>
    </r>
  </si>
  <si>
    <t>Малахова Н.</t>
  </si>
  <si>
    <t>Железнова К.</t>
  </si>
  <si>
    <r>
      <t>ТРОСНИК</t>
    </r>
    <r>
      <rPr>
        <sz val="9"/>
        <rFont val="Verdana"/>
        <family val="2"/>
      </rPr>
      <t>-15, мер., сол., вестф.</t>
    </r>
  </si>
  <si>
    <r>
      <t>БУМЕРАНГ</t>
    </r>
    <r>
      <rPr>
        <sz val="9"/>
        <rFont val="Verdana"/>
        <family val="2"/>
      </rPr>
      <t>-17, жер., сер., бельг.тепл.</t>
    </r>
  </si>
  <si>
    <r>
      <t>ГЕРАКЛ</t>
    </r>
    <r>
      <rPr>
        <sz val="9"/>
        <rFont val="Verdana"/>
        <family val="2"/>
      </rPr>
      <t>-, жер., вор., фалабелла</t>
    </r>
  </si>
  <si>
    <t>007</t>
  </si>
  <si>
    <r>
      <t>ШУЛЬГА</t>
    </r>
    <r>
      <rPr>
        <sz val="9"/>
        <rFont val="Verdana"/>
        <family val="2"/>
      </rPr>
      <t xml:space="preserve"> Светослава, 2008</t>
    </r>
  </si>
  <si>
    <r>
      <t>КАВАЛЕРИЯ</t>
    </r>
    <r>
      <rPr>
        <sz val="9"/>
        <rFont val="Verdana"/>
        <family val="2"/>
      </rPr>
      <t>-17, коб., пег., америк.шотл. Пони</t>
    </r>
  </si>
  <si>
    <r>
      <t xml:space="preserve">МАТВЕЕВА </t>
    </r>
    <r>
      <rPr>
        <sz val="9"/>
        <rFont val="Verdana"/>
        <family val="2"/>
      </rPr>
      <t>Елизавета, 2006</t>
    </r>
  </si>
  <si>
    <r>
      <t>ТРАУМА</t>
    </r>
    <r>
      <rPr>
        <sz val="9"/>
        <rFont val="Verdana"/>
        <family val="2"/>
      </rPr>
      <t>-10, коб., бул., марвари</t>
    </r>
  </si>
  <si>
    <t>Матвеева Е.</t>
  </si>
  <si>
    <t>Тим БиБиЭс</t>
  </si>
  <si>
    <r>
      <t>МАРГО</t>
    </r>
    <r>
      <rPr>
        <sz val="9"/>
        <rFont val="Verdana"/>
        <family val="2"/>
      </rPr>
      <t>-19, коб., пег., трак.</t>
    </r>
  </si>
  <si>
    <t>019</t>
  </si>
  <si>
    <r>
      <t>ГОЛУБЕВА</t>
    </r>
    <r>
      <rPr>
        <sz val="9"/>
        <rFont val="Verdana"/>
        <family val="2"/>
      </rPr>
      <t xml:space="preserve"> Алиса, 2004</t>
    </r>
  </si>
  <si>
    <r>
      <t>ДИОГРАНДЕ</t>
    </r>
    <r>
      <rPr>
        <sz val="9"/>
        <rFont val="Verdana"/>
        <family val="2"/>
      </rPr>
      <t>-09, жер., св.сер., голшт.</t>
    </r>
  </si>
  <si>
    <t>Голубева А.</t>
  </si>
  <si>
    <t>Платинум Хоббихорс Тим</t>
  </si>
  <si>
    <r>
      <t>РАНТРИГУР</t>
    </r>
    <r>
      <rPr>
        <sz val="9"/>
        <rFont val="Verdana"/>
        <family val="2"/>
      </rPr>
      <t>-12, мер., рыж., спорт.пом.</t>
    </r>
  </si>
  <si>
    <r>
      <t>ФАСТОВЕЦ</t>
    </r>
    <r>
      <rPr>
        <sz val="9"/>
        <rFont val="Verdana"/>
        <family val="2"/>
      </rPr>
      <t xml:space="preserve"> Наталья, 2006</t>
    </r>
  </si>
  <si>
    <r>
      <t>ВИЛЛИ ВОНКА</t>
    </r>
    <r>
      <rPr>
        <sz val="9"/>
        <rFont val="Verdana"/>
        <family val="2"/>
      </rPr>
      <t>-15, жер., гн.-пег., нем.спорт.</t>
    </r>
  </si>
  <si>
    <t>Фастовец Н.</t>
  </si>
  <si>
    <t>Сноу Фаст Тим</t>
  </si>
  <si>
    <r>
      <t xml:space="preserve">СЕМЕНОВА </t>
    </r>
    <r>
      <rPr>
        <sz val="9"/>
        <rFont val="Verdana"/>
        <family val="2"/>
      </rPr>
      <t>Виолетта, 2009</t>
    </r>
  </si>
  <si>
    <r>
      <rPr>
        <b/>
        <sz val="9"/>
        <rFont val="Verdana"/>
        <family val="2"/>
      </rPr>
      <t>КАПРИЗ</t>
    </r>
    <r>
      <rPr>
        <sz val="9"/>
        <rFont val="Verdana"/>
        <family val="2"/>
      </rPr>
      <t>-18, жер., сер., орл.рыс.</t>
    </r>
  </si>
  <si>
    <r>
      <rPr>
        <b/>
        <sz val="9"/>
        <rFont val="Verdana"/>
        <family val="2"/>
      </rPr>
      <t>ЛАЙТНИНГ МАККВИН</t>
    </r>
    <r>
      <rPr>
        <sz val="9"/>
        <rFont val="Verdana"/>
        <family val="2"/>
      </rPr>
      <t>-18, коб., изабелл., ахалт.</t>
    </r>
  </si>
  <si>
    <r>
      <t>БЛУГРЕЙС ЭНЕРДЖИ ОФ ЭМОУШН</t>
    </r>
    <r>
      <rPr>
        <sz val="9"/>
        <rFont val="Verdana"/>
        <family val="2"/>
      </rPr>
      <t>-18, жер., сер., голшт.</t>
    </r>
  </si>
  <si>
    <r>
      <t>ВОСТОК</t>
    </r>
    <r>
      <rPr>
        <sz val="9"/>
        <rFont val="Verdana"/>
        <family val="2"/>
      </rPr>
      <t>-14, жер., сер., ганн.</t>
    </r>
  </si>
  <si>
    <r>
      <t>САПЕР</t>
    </r>
    <r>
      <rPr>
        <sz val="9"/>
        <rFont val="Verdana"/>
        <family val="2"/>
      </rPr>
      <t>-15, жер.,, трак</t>
    </r>
  </si>
  <si>
    <r>
      <t>МЭРИ ДЖУС</t>
    </r>
    <r>
      <rPr>
        <sz val="9"/>
        <rFont val="Verdana"/>
        <family val="2"/>
      </rPr>
      <t>-16, коб., ЧВ</t>
    </r>
  </si>
  <si>
    <t>024</t>
  </si>
  <si>
    <t>005</t>
  </si>
  <si>
    <t>006</t>
  </si>
  <si>
    <t>ГрандХорс</t>
  </si>
  <si>
    <r>
      <t>МАЛАХОВА</t>
    </r>
    <r>
      <rPr>
        <sz val="9"/>
        <rFont val="Verdana"/>
        <family val="2"/>
      </rPr>
      <t xml:space="preserve"> Надежда, 2006</t>
    </r>
  </si>
  <si>
    <r>
      <t>СИМСОН</t>
    </r>
    <r>
      <rPr>
        <sz val="9"/>
        <rFont val="Verdana"/>
        <family val="2"/>
      </rPr>
      <t>-17, жер., сол., фьорд</t>
    </r>
  </si>
  <si>
    <r>
      <t>ДЭВИЛ СТАР</t>
    </r>
    <r>
      <rPr>
        <sz val="9"/>
        <rFont val="Verdana"/>
        <family val="2"/>
      </rPr>
      <t>-15, коб., гнед., голл. Теплокр.</t>
    </r>
  </si>
  <si>
    <r>
      <t>ЕГОРОВА</t>
    </r>
    <r>
      <rPr>
        <sz val="9"/>
        <rFont val="Verdana"/>
        <family val="2"/>
      </rPr>
      <t xml:space="preserve"> Мария, 2013</t>
    </r>
  </si>
  <si>
    <r>
      <t>ТРОН</t>
    </r>
    <r>
      <rPr>
        <sz val="9"/>
        <rFont val="Verdana"/>
        <family val="2"/>
      </rPr>
      <t>-13, мер., вор., трак.</t>
    </r>
  </si>
  <si>
    <t>Егорова М.</t>
  </si>
  <si>
    <r>
      <t>ЕГОРОВА</t>
    </r>
    <r>
      <rPr>
        <sz val="9"/>
        <rFont val="Verdana"/>
        <family val="2"/>
      </rPr>
      <t xml:space="preserve"> Дарья, 2011</t>
    </r>
  </si>
  <si>
    <r>
      <t>ПАЛЬМИРА</t>
    </r>
    <r>
      <rPr>
        <sz val="9"/>
        <rFont val="Verdana"/>
        <family val="2"/>
      </rPr>
      <t>, коб., пег., пинто</t>
    </r>
  </si>
  <si>
    <r>
      <t>БЛЭК-</t>
    </r>
    <r>
      <rPr>
        <sz val="9"/>
        <rFont val="Verdana"/>
        <family val="2"/>
      </rPr>
      <t>, жер., , голл.тепл.</t>
    </r>
  </si>
  <si>
    <r>
      <t>ЛИВИНГ СОУЛ</t>
    </r>
    <r>
      <rPr>
        <sz val="9"/>
        <rFont val="Verdana"/>
        <family val="2"/>
      </rPr>
      <t>-16, жер., чубар., кнабструппер</t>
    </r>
  </si>
  <si>
    <r>
      <t>ХОУПЛЕС ЧЭЙНДЖ ЗЭТ</t>
    </r>
    <r>
      <rPr>
        <sz val="9"/>
        <rFont val="Verdana"/>
        <family val="2"/>
      </rPr>
      <t>-13, жер., сер., цангерсхайден</t>
    </r>
  </si>
  <si>
    <r>
      <t>БУЦЕФАЛ</t>
    </r>
    <r>
      <rPr>
        <sz val="9"/>
        <rFont val="Verdana"/>
        <family val="2"/>
      </rPr>
      <t>-17,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мер., сер., марвари</t>
    </r>
  </si>
  <si>
    <r>
      <t>РУБИН</t>
    </r>
    <r>
      <rPr>
        <sz val="9"/>
        <rFont val="Verdana"/>
        <family val="2"/>
      </rPr>
      <t>-18,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жер., рыж., брамби</t>
    </r>
  </si>
  <si>
    <r>
      <t>АВРОРА</t>
    </r>
    <r>
      <rPr>
        <sz val="9"/>
        <rFont val="Verdana"/>
        <family val="2"/>
      </rPr>
      <t>-11, коб., гнед., трак.</t>
    </r>
  </si>
  <si>
    <t>Егорова Д.</t>
  </si>
  <si>
    <r>
      <t>ДИКСИ</t>
    </r>
    <r>
      <rPr>
        <sz val="9"/>
        <rFont val="Verdana"/>
        <family val="2"/>
      </rPr>
      <t>-17, коб., пег., америк. Пейнтхорс</t>
    </r>
  </si>
  <si>
    <r>
      <t xml:space="preserve">МЕДВЕДЕВА </t>
    </r>
    <r>
      <rPr>
        <sz val="9"/>
        <rFont val="Verdana"/>
        <family val="2"/>
      </rPr>
      <t>Олеся, 2008</t>
    </r>
  </si>
  <si>
    <r>
      <t>ВЕРСАЛЬ</t>
    </r>
    <r>
      <rPr>
        <sz val="9"/>
        <rFont val="Verdana"/>
        <family val="2"/>
      </rPr>
      <t>-17, жер., вор., фриз</t>
    </r>
  </si>
  <si>
    <t>Разряд, категория</t>
  </si>
  <si>
    <r>
      <t>МАЛИК</t>
    </r>
    <r>
      <rPr>
        <sz val="9"/>
        <rFont val="Verdana"/>
        <family val="2"/>
      </rPr>
      <t xml:space="preserve"> Анна, 2009</t>
    </r>
  </si>
  <si>
    <t>ЗНАТОК</t>
  </si>
  <si>
    <t>Малик А.</t>
  </si>
  <si>
    <r>
      <t>ОТВАЖНОЕ СЕРДЦЕ</t>
    </r>
    <r>
      <rPr>
        <sz val="9"/>
        <rFont val="Verdana"/>
        <family val="2"/>
      </rPr>
      <t>-18, жер., гнед., ганн.</t>
    </r>
  </si>
  <si>
    <r>
      <t xml:space="preserve">ХАРИТОНОВА </t>
    </r>
    <r>
      <rPr>
        <sz val="9"/>
        <rFont val="Verdana"/>
        <family val="2"/>
      </rPr>
      <t>Арина, 2010</t>
    </r>
  </si>
  <si>
    <r>
      <t>МЕЧТА</t>
    </r>
    <r>
      <rPr>
        <sz val="9"/>
        <rFont val="Verdana"/>
        <family val="2"/>
      </rPr>
      <t>-14, коб., гнед., американск. мини</t>
    </r>
  </si>
  <si>
    <t>Харитонова А.</t>
  </si>
  <si>
    <t>ч/в, г.Сочи</t>
  </si>
  <si>
    <r>
      <t xml:space="preserve">МИНДЛИНА </t>
    </r>
    <r>
      <rPr>
        <sz val="9"/>
        <rFont val="Verdana"/>
        <family val="2"/>
      </rPr>
      <t>Виктория, 2012</t>
    </r>
  </si>
  <si>
    <r>
      <t>РОЗА</t>
    </r>
    <r>
      <rPr>
        <sz val="9"/>
        <rFont val="Verdana"/>
        <family val="2"/>
      </rPr>
      <t>-20, коб, сол., мареммано</t>
    </r>
  </si>
  <si>
    <t>Миндлина В.</t>
  </si>
  <si>
    <r>
      <t>БРУСКО</t>
    </r>
    <r>
      <rPr>
        <sz val="9"/>
        <rFont val="Verdana"/>
        <family val="2"/>
      </rPr>
      <t xml:space="preserve"> Дарья, 2012</t>
    </r>
  </si>
  <si>
    <r>
      <t>ХАМЕР</t>
    </r>
    <r>
      <rPr>
        <sz val="9"/>
        <rFont val="Verdana"/>
        <family val="2"/>
      </rPr>
      <t>-19, жер., чал., ахалт.</t>
    </r>
  </si>
  <si>
    <t>Бруско Д.</t>
  </si>
  <si>
    <t>ч/в,
Санкт-Петербург</t>
  </si>
  <si>
    <r>
      <t xml:space="preserve">КОМИССАРОВА </t>
    </r>
    <r>
      <rPr>
        <sz val="9"/>
        <rFont val="Verdana"/>
        <family val="2"/>
      </rPr>
      <t>Кристина, 2007</t>
    </r>
  </si>
  <si>
    <r>
      <t>ГУДВИН</t>
    </r>
    <r>
      <rPr>
        <sz val="9"/>
        <rFont val="Verdana"/>
        <family val="2"/>
      </rPr>
      <t>-06, мер., вор.</t>
    </r>
  </si>
  <si>
    <t>Комиссарова К.</t>
  </si>
  <si>
    <t>Тим "Блэк&amp;Уайт"</t>
  </si>
  <si>
    <r>
      <t>ЛЭВЛ АП</t>
    </r>
    <r>
      <rPr>
        <sz val="9"/>
        <rFont val="Verdana"/>
        <family val="2"/>
      </rPr>
      <t>-19, жер., бур., латв.</t>
    </r>
  </si>
  <si>
    <r>
      <t>ДАННА ДЕ ЛА КОР</t>
    </r>
    <r>
      <rPr>
        <sz val="9"/>
        <rFont val="Verdana"/>
        <family val="2"/>
      </rPr>
      <t>-19, коб., вор., ганн.</t>
    </r>
  </si>
  <si>
    <r>
      <t>ВОЛКОВА</t>
    </r>
    <r>
      <rPr>
        <sz val="9"/>
        <rFont val="Verdana"/>
        <family val="2"/>
      </rPr>
      <t xml:space="preserve"> Ксения, 2005</t>
    </r>
  </si>
  <si>
    <r>
      <t>РЕПРИЗА</t>
    </r>
    <r>
      <rPr>
        <sz val="9"/>
        <rFont val="Verdana"/>
        <family val="2"/>
      </rPr>
      <t>-08, коб., пег., трак.</t>
    </r>
  </si>
  <si>
    <t>Волкова К.</t>
  </si>
  <si>
    <t>Сборная Тосненского района</t>
  </si>
  <si>
    <r>
      <t xml:space="preserve">ГЕНИНА </t>
    </r>
    <r>
      <rPr>
        <sz val="9"/>
        <rFont val="Verdana"/>
        <family val="2"/>
      </rPr>
      <t>Елизавета, 2007</t>
    </r>
  </si>
  <si>
    <r>
      <t>МАРСЕЛЬ</t>
    </r>
    <r>
      <rPr>
        <sz val="9"/>
        <rFont val="Verdana"/>
        <family val="2"/>
      </rPr>
      <t>-15, коб., сер., полукр.</t>
    </r>
  </si>
  <si>
    <t>Генина Е.</t>
  </si>
  <si>
    <t>ч/в, Ленинградская область</t>
  </si>
  <si>
    <r>
      <t>КАПИТАН</t>
    </r>
    <r>
      <rPr>
        <sz val="9"/>
        <rFont val="Verdana"/>
        <family val="2"/>
      </rPr>
      <t>-15, мер., савр., укр.верх.</t>
    </r>
  </si>
  <si>
    <r>
      <t>КЛЮЕВА</t>
    </r>
    <r>
      <rPr>
        <sz val="9"/>
        <rFont val="Verdana"/>
        <family val="2"/>
      </rPr>
      <t xml:space="preserve"> Дарья, 2008</t>
    </r>
  </si>
  <si>
    <r>
      <t>СЕРЕБРЯНЫЙ</t>
    </r>
    <r>
      <rPr>
        <sz val="9"/>
        <rFont val="Verdana"/>
        <family val="2"/>
      </rPr>
      <t>-14, жер., сер., ганн.</t>
    </r>
  </si>
  <si>
    <t>Клюева Д.</t>
  </si>
  <si>
    <t>1 этап</t>
  </si>
  <si>
    <t>2 этап</t>
  </si>
  <si>
    <t>3 этап</t>
  </si>
  <si>
    <t>Финал</t>
  </si>
  <si>
    <t>Кубок Федерации Хоббихорсинга СПб</t>
  </si>
  <si>
    <t>КОНКУР
АБСОЛЮТНОЕ ПЕРВЕНСТВО</t>
  </si>
  <si>
    <r>
      <t>ЭВЕРЕСТ</t>
    </r>
    <r>
      <rPr>
        <sz val="9"/>
        <rFont val="Verdana"/>
        <family val="2"/>
      </rPr>
      <t>-15, жер., рыж., голл.тепл.</t>
    </r>
  </si>
  <si>
    <t>КСК "Охта"</t>
  </si>
  <si>
    <r>
      <t>СИРИУС ВАЙТ</t>
    </r>
    <r>
      <rPr>
        <sz val="9"/>
        <rFont val="Verdana"/>
        <family val="2"/>
      </rPr>
      <t>-15, жер., пег., пинто</t>
    </r>
  </si>
  <si>
    <r>
      <t>ФЕРДИНАНД</t>
    </r>
    <r>
      <rPr>
        <sz val="9"/>
        <rFont val="Verdana"/>
        <family val="2"/>
      </rPr>
      <t>-14, жер., сер., орл.рыс.</t>
    </r>
  </si>
  <si>
    <r>
      <t xml:space="preserve">ЗАХАРЧЕНКО </t>
    </r>
    <r>
      <rPr>
        <sz val="9"/>
        <rFont val="Verdana"/>
        <family val="2"/>
      </rPr>
      <t>Дмитрий, 2004</t>
    </r>
  </si>
  <si>
    <r>
      <t>ЙОТУ</t>
    </r>
    <r>
      <rPr>
        <sz val="9"/>
        <rFont val="Verdana"/>
        <family val="2"/>
      </rPr>
      <t>-14, коб., сер., вестф.</t>
    </r>
  </si>
  <si>
    <t>Захарченко Д.</t>
  </si>
  <si>
    <t>"Хай Джамп Тим", 
Москва</t>
  </si>
  <si>
    <r>
      <t>МОРГЕНШТЕРН</t>
    </r>
    <r>
      <rPr>
        <sz val="9"/>
        <rFont val="Verdana"/>
        <family val="2"/>
      </rPr>
      <t>-10, жер., сер., голл.тепл.</t>
    </r>
  </si>
  <si>
    <r>
      <t xml:space="preserve">ВОЛКОВА </t>
    </r>
    <r>
      <rPr>
        <sz val="9"/>
        <rFont val="Verdana"/>
        <family val="2"/>
      </rPr>
      <t>Кристина, 2006</t>
    </r>
  </si>
  <si>
    <r>
      <t>ВАЛЬМОНТ</t>
    </r>
    <r>
      <rPr>
        <sz val="9"/>
        <rFont val="Verdana"/>
        <family val="2"/>
      </rPr>
      <t>-14, жер., рыж., голл.тепл.</t>
    </r>
  </si>
  <si>
    <r>
      <t>ФЕНИКС ФАЭ БОЙ</t>
    </r>
    <r>
      <rPr>
        <sz val="9"/>
        <rFont val="Verdana"/>
        <family val="2"/>
      </rPr>
      <t>-14, жер., кр.-рыж., буд.</t>
    </r>
  </si>
  <si>
    <r>
      <t>САТАН РЕНГОКУ</t>
    </r>
    <r>
      <rPr>
        <sz val="9"/>
        <rFont val="Verdana"/>
        <family val="2"/>
      </rPr>
      <t>-15, жер., гнед., трак.</t>
    </r>
  </si>
  <si>
    <r>
      <t>ЛОГИНОВА</t>
    </r>
    <r>
      <rPr>
        <sz val="9"/>
        <rFont val="Verdana"/>
        <family val="2"/>
      </rPr>
      <t xml:space="preserve"> Мария, 2005</t>
    </r>
  </si>
  <si>
    <r>
      <t>ВИНСЕНТ</t>
    </r>
    <r>
      <rPr>
        <sz val="9"/>
        <rFont val="Verdana"/>
        <family val="2"/>
      </rPr>
      <t>-15, жер., сер., вестф.</t>
    </r>
  </si>
  <si>
    <t>Логинова М.</t>
  </si>
  <si>
    <r>
      <t>КЭРРИ БЭРРИ</t>
    </r>
    <r>
      <rPr>
        <sz val="9"/>
        <rFont val="Verdana"/>
        <family val="2"/>
      </rPr>
      <t>-17, жер., сер., ганн.</t>
    </r>
  </si>
  <si>
    <r>
      <t>ПУЗЯН</t>
    </r>
    <r>
      <rPr>
        <sz val="9"/>
        <rFont val="Verdana"/>
        <family val="2"/>
      </rPr>
      <t xml:space="preserve"> Мария, 2005</t>
    </r>
  </si>
  <si>
    <r>
      <t>ХАРРИ ВИЛСОН</t>
    </r>
    <r>
      <rPr>
        <sz val="9"/>
        <rFont val="Verdana"/>
        <family val="2"/>
      </rPr>
      <t>-15, жер., сер., голшт.</t>
    </r>
  </si>
  <si>
    <t>Пузян М.</t>
  </si>
  <si>
    <r>
      <t>МОНТЕ</t>
    </r>
    <r>
      <rPr>
        <sz val="9"/>
        <rFont val="Verdana"/>
        <family val="2"/>
      </rPr>
      <t>-13, жер., чубар., аппалуза</t>
    </r>
  </si>
  <si>
    <r>
      <t>ПАЛЬМИРА</t>
    </r>
    <r>
      <rPr>
        <sz val="9"/>
        <rFont val="Verdana"/>
        <family val="2"/>
      </rPr>
      <t>-, коб., пег., пинто</t>
    </r>
  </si>
  <si>
    <r>
      <t>ФЕЛИКС</t>
    </r>
    <r>
      <rPr>
        <sz val="9"/>
        <rFont val="Verdana"/>
        <family val="2"/>
      </rPr>
      <t>-14, жер., сер., арабск.</t>
    </r>
  </si>
  <si>
    <r>
      <t xml:space="preserve">МИТРОФАНОВА </t>
    </r>
    <r>
      <rPr>
        <sz val="9"/>
        <rFont val="Verdana"/>
        <family val="2"/>
      </rPr>
      <t>Любовь, 2011</t>
    </r>
  </si>
  <si>
    <t>БЕЙКЕР</t>
  </si>
  <si>
    <t>Митрофанова Л.</t>
  </si>
  <si>
    <r>
      <t xml:space="preserve">УШКОВА </t>
    </r>
    <r>
      <rPr>
        <sz val="9"/>
        <rFont val="Verdana"/>
        <family val="2"/>
      </rPr>
      <t>Ангелина, 2013</t>
    </r>
  </si>
  <si>
    <t>Ушкова А.</t>
  </si>
  <si>
    <r>
      <t xml:space="preserve">АФИНА-14, </t>
    </r>
    <r>
      <rPr>
        <sz val="9"/>
        <rFont val="Verdana"/>
        <family val="2"/>
      </rPr>
      <t>коб., сол., запорожская упряж.</t>
    </r>
  </si>
  <si>
    <r>
      <t>ВЕКТОР</t>
    </r>
    <r>
      <rPr>
        <sz val="9"/>
        <rFont val="Verdana"/>
        <family val="2"/>
      </rPr>
      <t>-13, мер., сер., орл. рыс.</t>
    </r>
  </si>
  <si>
    <r>
      <t>КАССИОПЕЯ</t>
    </r>
    <r>
      <rPr>
        <sz val="9"/>
        <rFont val="Verdana"/>
        <family val="2"/>
      </rPr>
      <t>-17, коб., пег., марвари</t>
    </r>
  </si>
  <si>
    <t>ТОФИФИ</t>
  </si>
  <si>
    <t>Астриевская М.</t>
  </si>
  <si>
    <t>Белехова Д.</t>
  </si>
  <si>
    <t>Venta team Junior</t>
  </si>
  <si>
    <t>КСК Яблочко</t>
  </si>
  <si>
    <r>
      <t xml:space="preserve">ЖЕЛЕЗНОВА </t>
    </r>
    <r>
      <rPr>
        <sz val="9"/>
        <rFont val="Verdana"/>
        <family val="2"/>
      </rPr>
      <t>Кристина, 2011</t>
    </r>
  </si>
  <si>
    <r>
      <rPr>
        <b/>
        <sz val="9"/>
        <rFont val="Verdana"/>
        <family val="2"/>
      </rPr>
      <t>БАНДИТ</t>
    </r>
    <r>
      <rPr>
        <sz val="9"/>
        <rFont val="Verdana"/>
        <family val="2"/>
      </rPr>
      <t>-08, мер., вор., иберийск.</t>
    </r>
  </si>
  <si>
    <r>
      <t xml:space="preserve">ЛЮЛЬЧЕНКО  </t>
    </r>
    <r>
      <rPr>
        <sz val="9"/>
        <rFont val="Verdana"/>
        <family val="2"/>
      </rPr>
      <t>Олеся, 2006</t>
    </r>
  </si>
  <si>
    <t>Люльченко О.</t>
  </si>
  <si>
    <r>
      <t>ЛУНА</t>
    </r>
    <r>
      <rPr>
        <sz val="9"/>
        <rFont val="Verdana"/>
        <family val="2"/>
      </rPr>
      <t>-12, коб., вор., голш.</t>
    </r>
  </si>
  <si>
    <r>
      <t xml:space="preserve">МЯЧИНА </t>
    </r>
    <r>
      <rPr>
        <sz val="9"/>
        <rFont val="Verdana"/>
        <family val="2"/>
      </rPr>
      <t>Александра, 2011</t>
    </r>
  </si>
  <si>
    <t>Мячина А.</t>
  </si>
  <si>
    <t>Бойкова А.</t>
  </si>
  <si>
    <r>
      <t xml:space="preserve">МОРОЗ  </t>
    </r>
    <r>
      <rPr>
        <sz val="9"/>
        <rFont val="Verdana"/>
        <family val="2"/>
      </rPr>
      <t>Таисия, 2006</t>
    </r>
  </si>
  <si>
    <t>Мороз Т.</t>
  </si>
  <si>
    <t>ГОТИКА</t>
  </si>
  <si>
    <t>КЕДР</t>
  </si>
  <si>
    <r>
      <t xml:space="preserve">ЛОГИНОВА </t>
    </r>
    <r>
      <rPr>
        <sz val="9"/>
        <rFont val="Verdana"/>
        <family val="2"/>
      </rPr>
      <t>Мария, 2005</t>
    </r>
  </si>
  <si>
    <r>
      <t>ХЕРМИНЕ</t>
    </r>
    <r>
      <rPr>
        <sz val="9"/>
        <rFont val="Verdana"/>
        <family val="2"/>
      </rPr>
      <t>-13, коб., сер., вестф.</t>
    </r>
  </si>
  <si>
    <r>
      <t>ПЕНЕЛОПА</t>
    </r>
    <r>
      <rPr>
        <sz val="9"/>
        <rFont val="Verdana"/>
        <family val="2"/>
      </rPr>
      <t>-17, коб.,чуб., кватерхорс</t>
    </r>
  </si>
  <si>
    <r>
      <rPr>
        <b/>
        <sz val="9"/>
        <rFont val="Verdana"/>
        <family val="2"/>
      </rPr>
      <t>КВИНСИ</t>
    </r>
    <r>
      <rPr>
        <sz val="9"/>
        <rFont val="Verdana"/>
        <family val="2"/>
      </rPr>
      <t>-13, коб., сер., ганн.</t>
    </r>
  </si>
  <si>
    <r>
      <rPr>
        <b/>
        <sz val="9"/>
        <rFont val="Verdana"/>
        <family val="2"/>
      </rPr>
      <t>ТИАРА</t>
    </r>
    <r>
      <rPr>
        <sz val="9"/>
        <rFont val="Verdana"/>
        <family val="2"/>
      </rPr>
      <t xml:space="preserve">-18, коб., солово-пег., KWPN </t>
    </r>
  </si>
  <si>
    <r>
      <t>ЛАУРА</t>
    </r>
    <r>
      <rPr>
        <sz val="9"/>
        <rFont val="Verdana"/>
        <family val="2"/>
      </rPr>
      <t>-15, коб., чубар., аппалуза</t>
    </r>
  </si>
  <si>
    <t>Суммарно по этапам</t>
  </si>
  <si>
    <r>
      <t xml:space="preserve">АСТРИЕВСКАЯ </t>
    </r>
    <r>
      <rPr>
        <sz val="9"/>
        <rFont val="Verdana"/>
        <family val="2"/>
      </rPr>
      <t>Мила</t>
    </r>
  </si>
  <si>
    <r>
      <t xml:space="preserve">БЕЛЕХОВА </t>
    </r>
    <r>
      <rPr>
        <sz val="9"/>
        <rFont val="Verdana"/>
        <family val="2"/>
      </rPr>
      <t xml:space="preserve">Дарья, 2015 </t>
    </r>
    <r>
      <rPr>
        <b/>
        <sz val="9"/>
        <rFont val="Verdana"/>
        <family val="2"/>
      </rPr>
      <t xml:space="preserve"> </t>
    </r>
  </si>
  <si>
    <r>
      <t xml:space="preserve">БЕЛЕХОВА </t>
    </r>
    <r>
      <rPr>
        <sz val="9"/>
        <rFont val="Verdana"/>
        <family val="2"/>
      </rPr>
      <t xml:space="preserve">Дарья, 2015  </t>
    </r>
  </si>
  <si>
    <r>
      <t>БОЙКОВА</t>
    </r>
    <r>
      <rPr>
        <sz val="9"/>
        <rFont val="Verdana"/>
        <family val="2"/>
      </rPr>
      <t xml:space="preserve"> Алиса, 2007</t>
    </r>
  </si>
  <si>
    <r>
      <t>ФЛАФФИ СНОУБОЛ</t>
    </r>
    <r>
      <rPr>
        <sz val="9"/>
        <rFont val="Verdana"/>
        <family val="2"/>
      </rPr>
      <t>-19, жер., сер., орлов. рыс.</t>
    </r>
  </si>
  <si>
    <r>
      <t>СОНАТА-</t>
    </r>
    <r>
      <rPr>
        <sz val="9"/>
        <rFont val="Verdana"/>
        <family val="2"/>
      </rPr>
      <t xml:space="preserve">, коб., рыж., </t>
    </r>
  </si>
  <si>
    <r>
      <rPr>
        <b/>
        <sz val="9"/>
        <rFont val="Verdana"/>
        <family val="2"/>
      </rPr>
      <t>ДАС ФЕРИЕН</t>
    </r>
    <r>
      <rPr>
        <sz val="9"/>
        <rFont val="Verdana"/>
        <family val="2"/>
      </rPr>
      <t>-13, коб., сол., доно-тек.</t>
    </r>
  </si>
  <si>
    <r>
      <rPr>
        <b/>
        <sz val="9"/>
        <rFont val="Verdana"/>
        <family val="2"/>
      </rPr>
      <t>КАПРИЗ</t>
    </r>
    <r>
      <rPr>
        <sz val="9"/>
        <rFont val="Verdana"/>
        <family val="2"/>
      </rPr>
      <t>-18, жер., сер., орл. рыс.</t>
    </r>
  </si>
  <si>
    <r>
      <t>ЛИВИК</t>
    </r>
    <r>
      <rPr>
        <sz val="9"/>
        <rFont val="Verdana"/>
        <family val="2"/>
      </rPr>
      <t>-16, мер., пег., русс. рысак.</t>
    </r>
  </si>
  <si>
    <r>
      <t>ТОФИФИ</t>
    </r>
    <r>
      <rPr>
        <sz val="9"/>
        <rFont val="Verdana"/>
        <family val="2"/>
      </rPr>
      <t>-12, коб., сер., тинкер</t>
    </r>
  </si>
  <si>
    <r>
      <t>ПИЦЦА</t>
    </r>
    <r>
      <rPr>
        <sz val="9"/>
        <rFont val="Verdana"/>
        <family val="2"/>
      </rPr>
      <t>-15,</t>
    </r>
    <r>
      <rPr>
        <b/>
        <sz val="9"/>
        <rFont val="Verdana"/>
        <family val="2"/>
      </rPr>
      <t xml:space="preserve"> </t>
    </r>
    <r>
      <rPr>
        <sz val="9"/>
        <rFont val="Verdana"/>
        <family val="2"/>
      </rPr>
      <t>коб., чубар., спорт.помесь</t>
    </r>
  </si>
  <si>
    <r>
      <t>АНИТСИРК</t>
    </r>
    <r>
      <rPr>
        <sz val="9"/>
        <rFont val="Verdana"/>
        <family val="2"/>
      </rPr>
      <t>-12, коб., сер.,андалуз.</t>
    </r>
  </si>
  <si>
    <r>
      <t>ДОНАТ ВИЗ СПРИНКЛС</t>
    </r>
    <r>
      <rPr>
        <sz val="9"/>
        <rFont val="Verdana"/>
        <family val="2"/>
      </rPr>
      <t>-16, жер., гнед., нем. пони</t>
    </r>
  </si>
  <si>
    <r>
      <t>КОЛЛ ЭГЭЙН КЭВИН</t>
    </r>
    <r>
      <rPr>
        <sz val="9"/>
        <rFont val="Verdana"/>
        <family val="2"/>
      </rPr>
      <t>-16, мер., сер., вестф.</t>
    </r>
  </si>
  <si>
    <r>
      <t>ЧЕССКВИН</t>
    </r>
    <r>
      <rPr>
        <sz val="9"/>
        <rFont val="Verdana"/>
        <family val="2"/>
      </rPr>
      <t>-17, коб., пег., бельг.теплокр.</t>
    </r>
  </si>
  <si>
    <r>
      <rPr>
        <b/>
        <sz val="9"/>
        <rFont val="Verdana"/>
        <family val="2"/>
      </rPr>
      <t>ЯРОСЛАВ</t>
    </r>
    <r>
      <rPr>
        <sz val="9"/>
        <rFont val="Verdana"/>
        <family val="2"/>
      </rPr>
      <t>, мер., сол., араб</t>
    </r>
  </si>
  <si>
    <r>
      <rPr>
        <b/>
        <sz val="9"/>
        <rFont val="Verdana"/>
        <family val="2"/>
      </rPr>
      <t>ЛАС ВЕГАС</t>
    </r>
    <r>
      <rPr>
        <sz val="9"/>
        <rFont val="Verdana"/>
        <family val="2"/>
      </rPr>
      <t>-17, мер., сол., голл.тепл.</t>
    </r>
  </si>
  <si>
    <r>
      <t>ЛАВРЕНТЬЕВ</t>
    </r>
    <r>
      <rPr>
        <sz val="9"/>
        <rFont val="Verdana"/>
        <family val="2"/>
      </rPr>
      <t xml:space="preserve"> Иван, 2014  </t>
    </r>
  </si>
  <si>
    <r>
      <t>ВЕНДИ</t>
    </r>
    <r>
      <rPr>
        <sz val="9"/>
        <rFont val="Verdana"/>
        <family val="2"/>
      </rPr>
      <t>-17, жер., гнедо-пег., полукр.</t>
    </r>
  </si>
  <si>
    <r>
      <t>ЭРВИН</t>
    </r>
    <r>
      <rPr>
        <sz val="9"/>
        <rFont val="Verdana"/>
        <family val="2"/>
      </rPr>
      <t>-15, мер., вор., голл.тепл.</t>
    </r>
  </si>
  <si>
    <r>
      <t>ТРАЧУК</t>
    </r>
    <r>
      <rPr>
        <sz val="9"/>
        <rFont val="Verdana"/>
        <family val="2"/>
      </rPr>
      <t xml:space="preserve"> Екатерина, 2013  </t>
    </r>
  </si>
  <si>
    <r>
      <rPr>
        <b/>
        <sz val="9"/>
        <rFont val="Verdana"/>
        <family val="2"/>
      </rPr>
      <t>ФИАЛКА-</t>
    </r>
    <r>
      <rPr>
        <sz val="9"/>
        <rFont val="Verdana"/>
        <family val="2"/>
      </rPr>
      <t>, шетл. Пони</t>
    </r>
  </si>
  <si>
    <t>ЗНАТОК-</t>
  </si>
  <si>
    <t>№ п/п</t>
  </si>
  <si>
    <t xml:space="preserve">Результат </t>
  </si>
  <si>
    <t>ВЫЕЗДКА
АБСОЛЮТНОЕ ПЕРВЕНСТВО</t>
  </si>
  <si>
    <r>
      <t>ДАС ФЕРИЕН</t>
    </r>
    <r>
      <rPr>
        <sz val="9"/>
        <rFont val="Verdana"/>
        <family val="2"/>
      </rPr>
      <t>-13, коб., сол., полукр.</t>
    </r>
  </si>
  <si>
    <r>
      <t>ХИМЭКО МОМОКИНО</t>
    </r>
    <r>
      <rPr>
        <sz val="9"/>
        <rFont val="Verdana"/>
        <family val="2"/>
      </rPr>
      <t>-06, коб., сер.</t>
    </r>
  </si>
  <si>
    <t>"Блэк&amp;Уайт Тим"</t>
  </si>
  <si>
    <r>
      <t>БЕЗУПРЕЧНЫЙ</t>
    </r>
    <r>
      <rPr>
        <sz val="9"/>
        <rFont val="Verdana"/>
        <family val="2"/>
      </rPr>
      <t>-07, жер., игрен., ганн.</t>
    </r>
  </si>
  <si>
    <r>
      <t>ВУДИ ФОН КАРЦЕВО</t>
    </r>
    <r>
      <rPr>
        <sz val="9"/>
        <rFont val="Verdana"/>
        <family val="2"/>
      </rPr>
      <t>, жер., вор., фриз.</t>
    </r>
  </si>
  <si>
    <r>
      <rPr>
        <b/>
        <sz val="9"/>
        <rFont val="Verdana"/>
        <family val="2"/>
      </rPr>
      <t>ХАРЛЕЙ КВИН</t>
    </r>
    <r>
      <rPr>
        <sz val="9"/>
        <rFont val="Verdana"/>
        <family val="2"/>
      </rPr>
      <t>-18, коб., вор., тракен.</t>
    </r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</si>
</sst>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_(&quot;$&quot;* #,##0_);_(&quot;$&quot;* \(#,##0\);_(&quot;$&quot;* &quot;-&quot;_);_(@_)"/>
    <numFmt numFmtId="167" formatCode="_(&quot;$&quot;* #,##0.00_);_(&quot;$&quot;* \(#,##0.00\);_(&quot;$&quot;* &quot;-&quot;??_);_(@_)"/>
    <numFmt numFmtId="168" formatCode="_(* #,##0.00_);_(* \(#,##0.00\);_(* &quot;-&quot;??_);_(@_)"/>
    <numFmt numFmtId="169" formatCode="0.000"/>
    <numFmt numFmtId="170" formatCode="0.0"/>
    <numFmt numFmtId="171" formatCode="_(\$* #,##0.00_);_(\$* \(#,##0.00\);_(\$* \-??_);_(@_)"/>
    <numFmt numFmtId="172" formatCode="_-* #,##0.00&quot;р.&quot;_-;\-* #,##0.00&quot;р.&quot;_-;_-* \-??&quot;р.&quot;_-;_-@_-"/>
    <numFmt numFmtId="173" formatCode="&quot;SFr.&quot;\ #,##0;&quot;SFr.&quot;\ \-#,##0"/>
    <numFmt numFmtId="174" formatCode="_-* #,##0\ &quot;SFr.&quot;_-;\-* #,##0\ &quot;SFr.&quot;_-;_-* &quot;-&quot;\ &quot;SFr.&quot;_-;_-@_-"/>
    <numFmt numFmtId="175" formatCode="_ &quot;SFr.&quot;\ * #,##0.00_ ;_ &quot;SFr.&quot;\ * \-#,##0.00_ ;_ &quot;SFr.&quot;\ * &quot;-&quot;??_ ;_ @_ "/>
    <numFmt numFmtId="176" formatCode="_-* #,##0.00_р_._-;\-* #,##0.00_р_._-;_-* \-??_р_._-;_-@_-"/>
    <numFmt numFmtId="177" formatCode="000000"/>
  </numFmts>
  <fonts count="44">
    <font>
      <sz val="10"/>
      <name val="Arial"/>
      <family val="0"/>
    </font>
    <font>
      <sz val="8"/>
      <color indexed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10"/>
      <name val="Times New Roman"/>
      <family val="1"/>
    </font>
    <font>
      <sz val="9"/>
      <name val="Arial"/>
      <family val="2"/>
    </font>
    <font>
      <b/>
      <sz val="10"/>
      <name val="Verdana"/>
      <family val="2"/>
    </font>
    <font>
      <b/>
      <sz val="12"/>
      <name val="Verdana"/>
      <family val="2"/>
    </font>
    <font>
      <i/>
      <sz val="9"/>
      <name val="Verdana"/>
      <family val="2"/>
    </font>
    <font>
      <sz val="12"/>
      <name val="Arial"/>
      <family val="2"/>
    </font>
    <font>
      <i/>
      <sz val="10"/>
      <name val="Verdana"/>
      <family val="2"/>
    </font>
    <font>
      <sz val="11"/>
      <name val="Verdana"/>
      <family val="2"/>
    </font>
    <font>
      <sz val="12"/>
      <name val="Verdana"/>
      <family val="2"/>
    </font>
    <font>
      <i/>
      <sz val="8"/>
      <name val="Verdana"/>
      <family val="2"/>
    </font>
    <font>
      <sz val="9"/>
      <color indexed="20"/>
      <name val="Arial"/>
      <family val="2"/>
    </font>
    <font>
      <b/>
      <sz val="9"/>
      <color indexed="20"/>
      <name val="Verdana"/>
      <family val="2"/>
    </font>
    <font>
      <i/>
      <sz val="8"/>
      <name val="Arial Cyr"/>
      <family val="0"/>
    </font>
    <font>
      <sz val="8"/>
      <name val="Arial"/>
      <family val="0"/>
    </font>
    <font>
      <sz val="8"/>
      <color indexed="9"/>
      <name val="Tahoma"/>
      <family val="2"/>
    </font>
    <font>
      <sz val="8"/>
      <color theme="1"/>
      <name val="Tahoma"/>
      <family val="2"/>
    </font>
    <font>
      <sz val="8"/>
      <color theme="0"/>
      <name val="Tahoma"/>
      <family val="2"/>
    </font>
    <font>
      <sz val="11"/>
      <color theme="1"/>
      <name val="Calibri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0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41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41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41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1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1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1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2" fillId="20" borderId="0" applyNumberFormat="0" applyBorder="0" applyAlignment="0" applyProtection="0"/>
    <xf numFmtId="0" fontId="4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41" fillId="24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41" fillId="25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41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2" fillId="29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42" fillId="32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1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3" fillId="20" borderId="0" applyNumberFormat="0" applyBorder="0" applyAlignment="0" applyProtection="0"/>
    <xf numFmtId="0" fontId="42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3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3" fillId="22" borderId="0" applyNumberFormat="0" applyBorder="0" applyAlignment="0" applyProtection="0"/>
    <xf numFmtId="0" fontId="42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42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42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3" fillId="38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1" borderId="0" applyNumberFormat="0" applyBorder="0" applyAlignment="0" applyProtection="0"/>
    <xf numFmtId="0" fontId="3" fillId="40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3" fillId="42" borderId="0" applyNumberFormat="0" applyBorder="0" applyAlignment="0" applyProtection="0"/>
    <xf numFmtId="0" fontId="3" fillId="44" borderId="0" applyNumberFormat="0" applyBorder="0" applyAlignment="0" applyProtection="0"/>
    <xf numFmtId="0" fontId="3" fillId="45" borderId="0" applyNumberFormat="0" applyBorder="0" applyAlignment="0" applyProtection="0"/>
    <xf numFmtId="0" fontId="3" fillId="45" borderId="0" applyNumberFormat="0" applyBorder="0" applyAlignment="0" applyProtection="0"/>
    <xf numFmtId="0" fontId="3" fillId="44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3" borderId="0" applyNumberFormat="0" applyBorder="0" applyAlignment="0" applyProtection="0"/>
    <xf numFmtId="0" fontId="3" fillId="36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3" fillId="36" borderId="0" applyNumberFormat="0" applyBorder="0" applyAlignment="0" applyProtection="0"/>
    <xf numFmtId="0" fontId="3" fillId="46" borderId="0" applyNumberFormat="0" applyBorder="0" applyAlignment="0" applyProtection="0"/>
    <xf numFmtId="0" fontId="3" fillId="47" borderId="0" applyNumberFormat="0" applyBorder="0" applyAlignment="0" applyProtection="0"/>
    <xf numFmtId="0" fontId="3" fillId="47" borderId="0" applyNumberFormat="0" applyBorder="0" applyAlignment="0" applyProtection="0"/>
    <xf numFmtId="0" fontId="3" fillId="46" borderId="0" applyNumberFormat="0" applyBorder="0" applyAlignment="0" applyProtection="0"/>
    <xf numFmtId="0" fontId="4" fillId="14" borderId="1" applyNumberFormat="0" applyAlignment="0" applyProtection="0"/>
    <xf numFmtId="0" fontId="4" fillId="15" borderId="1" applyNumberFormat="0" applyAlignment="0" applyProtection="0"/>
    <xf numFmtId="0" fontId="4" fillId="15" borderId="1" applyNumberFormat="0" applyAlignment="0" applyProtection="0"/>
    <xf numFmtId="0" fontId="4" fillId="14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6" fillId="48" borderId="1" applyNumberFormat="0" applyAlignment="0" applyProtection="0"/>
    <xf numFmtId="0" fontId="6" fillId="49" borderId="1" applyNumberFormat="0" applyAlignment="0" applyProtection="0"/>
    <xf numFmtId="0" fontId="6" fillId="49" borderId="1" applyNumberFormat="0" applyAlignment="0" applyProtection="0"/>
    <xf numFmtId="0" fontId="6" fillId="4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2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2" fontId="0" fillId="0" borderId="0" applyFill="0" applyBorder="0" applyAlignment="0" applyProtection="0"/>
    <xf numFmtId="172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4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5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70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0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ill="0" applyBorder="0" applyAlignment="0" applyProtection="0"/>
    <xf numFmtId="173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2" fontId="7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67" fontId="0" fillId="0" borderId="0" applyFont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171" fontId="0" fillId="0" borderId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50" borderId="7" applyNumberFormat="0" applyAlignment="0" applyProtection="0"/>
    <xf numFmtId="0" fontId="12" fillId="51" borderId="7" applyNumberFormat="0" applyAlignment="0" applyProtection="0"/>
    <xf numFmtId="0" fontId="12" fillId="51" borderId="7" applyNumberFormat="0" applyAlignment="0" applyProtection="0"/>
    <xf numFmtId="0" fontId="12" fillId="50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52" borderId="0" applyNumberFormat="0" applyBorder="0" applyAlignment="0" applyProtection="0"/>
    <xf numFmtId="0" fontId="14" fillId="53" borderId="0" applyNumberFormat="0" applyBorder="0" applyAlignment="0" applyProtection="0"/>
    <xf numFmtId="0" fontId="14" fillId="53" borderId="0" applyNumberFormat="0" applyBorder="0" applyAlignment="0" applyProtection="0"/>
    <xf numFmtId="0" fontId="14" fillId="5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6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5" borderId="0" applyNumberFormat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0" fillId="54" borderId="8" applyNumberFormat="0" applyFont="0" applyAlignment="0" applyProtection="0"/>
    <xf numFmtId="0" fontId="2" fillId="55" borderId="8" applyNumberFormat="0" applyAlignment="0" applyProtection="0"/>
    <xf numFmtId="0" fontId="0" fillId="55" borderId="8" applyNumberFormat="0" applyAlignment="0" applyProtection="0"/>
    <xf numFmtId="0" fontId="0" fillId="55" borderId="8" applyNumberFormat="0" applyAlignment="0" applyProtection="0"/>
    <xf numFmtId="0" fontId="0" fillId="54" borderId="8" applyNumberFormat="0" applyFont="0" applyAlignment="0" applyProtection="0"/>
    <xf numFmtId="9" fontId="0" fillId="0" borderId="0" applyFont="0" applyFill="0" applyBorder="0" applyAlignment="0" applyProtection="0"/>
    <xf numFmtId="9" fontId="26" fillId="0" borderId="0" applyFill="0" applyBorder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76" fontId="0" fillId="0" borderId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7" borderId="0" applyNumberFormat="0" applyBorder="0" applyAlignment="0" applyProtection="0"/>
    <xf numFmtId="0" fontId="19" fillId="6" borderId="0" applyNumberFormat="0" applyBorder="0" applyAlignment="0" applyProtection="0"/>
  </cellStyleXfs>
  <cellXfs count="68">
    <xf numFmtId="0" fontId="0" fillId="0" borderId="0" xfId="0" applyAlignment="1">
      <alignment/>
    </xf>
    <xf numFmtId="0" fontId="30" fillId="0" borderId="0" xfId="1025" applyFont="1" applyAlignment="1" applyProtection="1">
      <alignment horizontal="right" vertical="center"/>
      <protection locked="0"/>
    </xf>
    <xf numFmtId="0" fontId="25" fillId="0" borderId="10" xfId="0" applyFont="1" applyFill="1" applyBorder="1" applyAlignment="1" applyProtection="1">
      <alignment horizontal="center" vertical="center" wrapText="1"/>
      <protection locked="0"/>
    </xf>
    <xf numFmtId="49" fontId="25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322" applyNumberFormat="1" applyFont="1" applyFill="1" applyBorder="1" applyAlignment="1" applyProtection="1">
      <alignment horizontal="center" vertical="center"/>
      <protection locked="0"/>
    </xf>
    <xf numFmtId="0" fontId="32" fillId="0" borderId="0" xfId="1024" applyFont="1" applyAlignment="1" applyProtection="1">
      <alignment vertical="center"/>
      <protection locked="0"/>
    </xf>
    <xf numFmtId="49" fontId="25" fillId="0" borderId="10" xfId="399" applyNumberFormat="1" applyFont="1" applyFill="1" applyBorder="1" applyAlignment="1" applyProtection="1">
      <alignment horizontal="center" vertical="center" wrapText="1"/>
      <protection locked="0"/>
    </xf>
    <xf numFmtId="49" fontId="25" fillId="0" borderId="10" xfId="1027" applyNumberFormat="1" applyFont="1" applyFill="1" applyBorder="1" applyAlignment="1" applyProtection="1">
      <alignment horizontal="center" vertical="center" wrapText="1"/>
      <protection locked="0"/>
    </xf>
    <xf numFmtId="0" fontId="25" fillId="0" borderId="10" xfId="1028" applyFont="1" applyFill="1" applyBorder="1" applyAlignment="1" applyProtection="1">
      <alignment horizontal="center" vertical="center"/>
      <protection locked="0"/>
    </xf>
    <xf numFmtId="0" fontId="22" fillId="0" borderId="10" xfId="1026" applyFont="1" applyFill="1" applyBorder="1" applyAlignment="1" applyProtection="1">
      <alignment horizontal="left" vertical="center" wrapText="1"/>
      <protection locked="0"/>
    </xf>
    <xf numFmtId="0" fontId="21" fillId="0" borderId="0" xfId="1023" applyFont="1" applyAlignment="1" applyProtection="1">
      <alignment vertical="center"/>
      <protection locked="0"/>
    </xf>
    <xf numFmtId="0" fontId="21" fillId="0" borderId="0" xfId="1023" applyFont="1" applyAlignment="1" applyProtection="1">
      <alignment horizontal="center" vertical="center"/>
      <protection locked="0"/>
    </xf>
    <xf numFmtId="0" fontId="34" fillId="0" borderId="0" xfId="1023" applyFont="1" applyAlignment="1" applyProtection="1">
      <alignment vertical="center"/>
      <protection locked="0"/>
    </xf>
    <xf numFmtId="0" fontId="34" fillId="0" borderId="0" xfId="1023" applyFont="1" applyAlignment="1" applyProtection="1">
      <alignment horizontal="center" vertical="center"/>
      <protection locked="0"/>
    </xf>
    <xf numFmtId="0" fontId="35" fillId="0" borderId="0" xfId="1023" applyFont="1" applyAlignment="1" applyProtection="1">
      <alignment vertical="center"/>
      <protection locked="0"/>
    </xf>
    <xf numFmtId="0" fontId="35" fillId="0" borderId="0" xfId="1023" applyFont="1" applyAlignment="1" applyProtection="1">
      <alignment horizontal="right"/>
      <protection locked="0"/>
    </xf>
    <xf numFmtId="0" fontId="28" fillId="0" borderId="10" xfId="1023" applyFont="1" applyFill="1" applyBorder="1" applyAlignment="1" applyProtection="1">
      <alignment horizontal="center" vertical="center"/>
      <protection locked="0"/>
    </xf>
    <xf numFmtId="0" fontId="21" fillId="0" borderId="0" xfId="1023" applyFont="1" applyFill="1" applyAlignment="1" applyProtection="1">
      <alignment vertical="center"/>
      <protection locked="0"/>
    </xf>
    <xf numFmtId="0" fontId="21" fillId="0" borderId="0" xfId="1023" applyFont="1" applyFill="1" applyBorder="1" applyAlignment="1" applyProtection="1">
      <alignment vertical="center"/>
      <protection locked="0"/>
    </xf>
    <xf numFmtId="0" fontId="21" fillId="0" borderId="10" xfId="1023" applyFont="1" applyFill="1" applyBorder="1" applyAlignment="1" applyProtection="1">
      <alignment horizontal="center" vertical="center"/>
      <protection locked="0"/>
    </xf>
    <xf numFmtId="49" fontId="22" fillId="0" borderId="10" xfId="1021" applyNumberFormat="1" applyFont="1" applyFill="1" applyBorder="1" applyAlignment="1" applyProtection="1">
      <alignment horizontal="left" vertical="center" wrapText="1"/>
      <protection locked="0"/>
    </xf>
    <xf numFmtId="0" fontId="25" fillId="0" borderId="10" xfId="1026" applyFont="1" applyFill="1" applyBorder="1" applyAlignment="1" applyProtection="1">
      <alignment horizontal="left" vertical="center" wrapText="1"/>
      <protection locked="0"/>
    </xf>
    <xf numFmtId="0" fontId="33" fillId="0" borderId="0" xfId="0" applyFont="1" applyFill="1" applyBorder="1" applyAlignment="1" applyProtection="1">
      <alignment horizontal="center" vertical="top"/>
      <protection/>
    </xf>
    <xf numFmtId="0" fontId="33" fillId="0" borderId="0" xfId="0" applyFont="1" applyFill="1" applyBorder="1" applyAlignment="1" applyProtection="1">
      <alignment horizontal="center" vertical="top"/>
      <protection locked="0"/>
    </xf>
    <xf numFmtId="0" fontId="33" fillId="6" borderId="0" xfId="0" applyFont="1" applyFill="1" applyBorder="1" applyAlignment="1" applyProtection="1">
      <alignment horizontal="center" vertical="center"/>
      <protection/>
    </xf>
    <xf numFmtId="2" fontId="0" fillId="6" borderId="0" xfId="1023" applyNumberFormat="1" applyFont="1" applyFill="1" applyAlignment="1" applyProtection="1">
      <alignment horizontal="center" vertical="center"/>
      <protection locked="0"/>
    </xf>
    <xf numFmtId="0" fontId="0" fillId="6" borderId="0" xfId="1023" applyFont="1" applyFill="1" applyAlignment="1" applyProtection="1">
      <alignment vertical="center"/>
      <protection locked="0"/>
    </xf>
    <xf numFmtId="0" fontId="0" fillId="0" borderId="0" xfId="1023" applyFont="1" applyFill="1" applyAlignment="1" applyProtection="1">
      <alignment vertical="center"/>
      <protection locked="0"/>
    </xf>
    <xf numFmtId="0" fontId="27" fillId="0" borderId="0" xfId="1023" applyFont="1" applyFill="1" applyAlignment="1" applyProtection="1">
      <alignment vertical="center"/>
      <protection locked="0"/>
    </xf>
    <xf numFmtId="0" fontId="36" fillId="0" borderId="0" xfId="1023" applyFont="1" applyFill="1" applyAlignment="1" applyProtection="1">
      <alignment vertical="center"/>
      <protection locked="0"/>
    </xf>
    <xf numFmtId="0" fontId="22" fillId="0" borderId="0" xfId="1023" applyFont="1" applyFill="1" applyAlignment="1" applyProtection="1">
      <alignment horizontal="center" vertical="center"/>
      <protection locked="0"/>
    </xf>
    <xf numFmtId="0" fontId="37" fillId="0" borderId="0" xfId="1023" applyFont="1" applyFill="1" applyAlignment="1" applyProtection="1">
      <alignment horizontal="center" vertical="center"/>
      <protection locked="0"/>
    </xf>
    <xf numFmtId="0" fontId="24" fillId="0" borderId="0" xfId="1023" applyFont="1" applyAlignment="1" applyProtection="1">
      <alignment wrapText="1"/>
      <protection locked="0"/>
    </xf>
    <xf numFmtId="0" fontId="24" fillId="0" borderId="0" xfId="1023" applyFont="1" applyAlignment="1" applyProtection="1">
      <alignment shrinkToFit="1"/>
      <protection locked="0"/>
    </xf>
    <xf numFmtId="0" fontId="24" fillId="0" borderId="0" xfId="1023" applyFont="1" applyAlignment="1" applyProtection="1">
      <alignment horizontal="left"/>
      <protection locked="0"/>
    </xf>
    <xf numFmtId="0" fontId="38" fillId="0" borderId="0" xfId="1023" applyFont="1" applyProtection="1">
      <alignment/>
      <protection locked="0"/>
    </xf>
    <xf numFmtId="0" fontId="23" fillId="54" borderId="10" xfId="1023" applyFont="1" applyFill="1" applyBorder="1" applyAlignment="1" applyProtection="1">
      <alignment horizontal="center" vertical="center" wrapText="1"/>
      <protection locked="0"/>
    </xf>
    <xf numFmtId="0" fontId="0" fillId="0" borderId="0" xfId="1023" applyFont="1" applyFill="1" applyProtection="1">
      <alignment/>
      <protection locked="0"/>
    </xf>
    <xf numFmtId="170" fontId="25" fillId="0" borderId="10" xfId="1023" applyNumberFormat="1" applyFont="1" applyFill="1" applyBorder="1" applyAlignment="1" applyProtection="1">
      <alignment horizontal="center" vertical="center"/>
      <protection locked="0"/>
    </xf>
    <xf numFmtId="2" fontId="22" fillId="0" borderId="10" xfId="1023" applyNumberFormat="1" applyFont="1" applyFill="1" applyBorder="1" applyAlignment="1" applyProtection="1">
      <alignment horizontal="center" vertical="center"/>
      <protection locked="0"/>
    </xf>
    <xf numFmtId="0" fontId="0" fillId="0" borderId="10" xfId="1022" applyFont="1" applyFill="1" applyBorder="1" applyAlignment="1" applyProtection="1">
      <alignment horizontal="center" vertical="center"/>
      <protection locked="0"/>
    </xf>
    <xf numFmtId="0" fontId="0" fillId="0" borderId="0" xfId="1023" applyFont="1" applyFill="1" applyAlignment="1" applyProtection="1">
      <alignment horizontal="center" vertical="center"/>
      <protection locked="0"/>
    </xf>
    <xf numFmtId="0" fontId="27" fillId="0" borderId="0" xfId="1023" applyFont="1" applyFill="1" applyAlignment="1" applyProtection="1">
      <alignment horizontal="center" vertical="center"/>
      <protection locked="0"/>
    </xf>
    <xf numFmtId="0" fontId="0" fillId="0" borderId="0" xfId="1023" applyFont="1" applyFill="1" applyAlignment="1" applyProtection="1">
      <alignment horizontal="center" vertical="center" wrapText="1"/>
      <protection locked="0"/>
    </xf>
    <xf numFmtId="0" fontId="0" fillId="0" borderId="0" xfId="1023" applyFont="1" applyAlignment="1" applyProtection="1">
      <alignment horizontal="center" vertical="center"/>
      <protection locked="0"/>
    </xf>
    <xf numFmtId="0" fontId="0" fillId="0" borderId="0" xfId="1023" applyFont="1" applyAlignment="1" applyProtection="1">
      <alignment vertical="center"/>
      <protection locked="0"/>
    </xf>
    <xf numFmtId="14" fontId="23" fillId="54" borderId="10" xfId="1023" applyNumberFormat="1" applyFont="1" applyFill="1" applyBorder="1" applyAlignment="1" applyProtection="1">
      <alignment horizontal="center" vertical="center" wrapText="1"/>
      <protection locked="0"/>
    </xf>
    <xf numFmtId="170" fontId="25" fillId="0" borderId="10" xfId="1023" applyNumberFormat="1" applyFont="1" applyFill="1" applyBorder="1" applyAlignment="1" applyProtection="1">
      <alignment vertical="center"/>
      <protection locked="0"/>
    </xf>
    <xf numFmtId="0" fontId="21" fillId="0" borderId="10" xfId="1023" applyFont="1" applyFill="1" applyBorder="1" applyAlignment="1" applyProtection="1">
      <alignment vertical="center"/>
      <protection locked="0"/>
    </xf>
    <xf numFmtId="0" fontId="0" fillId="0" borderId="10" xfId="1023" applyFont="1" applyFill="1" applyBorder="1" applyAlignment="1" applyProtection="1">
      <alignment horizontal="center" vertical="center"/>
      <protection locked="0"/>
    </xf>
    <xf numFmtId="0" fontId="0" fillId="0" borderId="10" xfId="1023" applyFont="1" applyBorder="1" applyAlignment="1" applyProtection="1">
      <alignment horizontal="center" vertical="center"/>
      <protection locked="0"/>
    </xf>
    <xf numFmtId="0" fontId="0" fillId="0" borderId="10" xfId="1023" applyFont="1" applyBorder="1" applyAlignment="1" applyProtection="1">
      <alignment vertical="center"/>
      <protection locked="0"/>
    </xf>
    <xf numFmtId="0" fontId="28" fillId="0" borderId="0" xfId="1023" applyFont="1" applyFill="1" applyAlignment="1" applyProtection="1">
      <alignment horizontal="center" vertical="center"/>
      <protection locked="0"/>
    </xf>
    <xf numFmtId="0" fontId="23" fillId="54" borderId="10" xfId="1023" applyFont="1" applyFill="1" applyBorder="1" applyAlignment="1" applyProtection="1">
      <alignment horizontal="center" vertical="center" textRotation="90" wrapText="1"/>
      <protection locked="0"/>
    </xf>
    <xf numFmtId="0" fontId="23" fillId="54" borderId="11" xfId="1023" applyFont="1" applyFill="1" applyBorder="1" applyAlignment="1" applyProtection="1">
      <alignment horizontal="center" vertical="center" textRotation="90" wrapText="1"/>
      <protection locked="0"/>
    </xf>
    <xf numFmtId="0" fontId="23" fillId="54" borderId="12" xfId="1023" applyFont="1" applyFill="1" applyBorder="1" applyAlignment="1" applyProtection="1">
      <alignment horizontal="center" vertical="center" textRotation="90" wrapText="1"/>
      <protection locked="0"/>
    </xf>
    <xf numFmtId="0" fontId="23" fillId="54" borderId="13" xfId="1023" applyFont="1" applyFill="1" applyBorder="1" applyAlignment="1" applyProtection="1">
      <alignment horizontal="center" vertical="center" textRotation="90" wrapText="1"/>
      <protection locked="0"/>
    </xf>
    <xf numFmtId="0" fontId="23" fillId="54" borderId="10" xfId="1023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horizontal="center" vertical="center" wrapText="1"/>
    </xf>
    <xf numFmtId="0" fontId="31" fillId="0" borderId="0" xfId="0" applyFont="1" applyAlignment="1">
      <alignment vertical="center" wrapText="1"/>
    </xf>
    <xf numFmtId="0" fontId="21" fillId="0" borderId="0" xfId="1023" applyFont="1" applyAlignment="1" applyProtection="1">
      <alignment horizontal="center" vertical="center" wrapText="1"/>
      <protection locked="0"/>
    </xf>
    <xf numFmtId="0" fontId="22" fillId="0" borderId="0" xfId="1023" applyFont="1" applyFill="1" applyAlignment="1" applyProtection="1">
      <alignment horizontal="center" vertical="center"/>
      <protection locked="0"/>
    </xf>
    <xf numFmtId="0" fontId="28" fillId="0" borderId="0" xfId="1023" applyFont="1" applyFill="1" applyAlignment="1" applyProtection="1">
      <alignment horizontal="center" vertical="center" wrapText="1"/>
      <protection locked="0"/>
    </xf>
    <xf numFmtId="0" fontId="21" fillId="0" borderId="0" xfId="1023" applyFont="1" applyFill="1" applyAlignment="1" applyProtection="1">
      <alignment horizontal="center" vertical="center"/>
      <protection locked="0"/>
    </xf>
    <xf numFmtId="0" fontId="23" fillId="54" borderId="11" xfId="1023" applyFont="1" applyFill="1" applyBorder="1" applyAlignment="1" applyProtection="1">
      <alignment horizontal="center" vertical="center" wrapText="1"/>
      <protection locked="0"/>
    </xf>
    <xf numFmtId="0" fontId="23" fillId="54" borderId="13" xfId="1023" applyFont="1" applyFill="1" applyBorder="1" applyAlignment="1" applyProtection="1">
      <alignment horizontal="center" vertical="center" wrapText="1"/>
      <protection locked="0"/>
    </xf>
    <xf numFmtId="0" fontId="23" fillId="54" borderId="10" xfId="1023" applyFont="1" applyFill="1" applyBorder="1" applyAlignment="1" applyProtection="1">
      <alignment horizontal="center" vertical="center"/>
      <protection locked="0"/>
    </xf>
  </cellXfs>
  <cellStyles count="1059">
    <cellStyle name="Normal" xfId="0"/>
    <cellStyle name="20% - Акцент1" xfId="15"/>
    <cellStyle name="20% — акцент1" xfId="16"/>
    <cellStyle name="20% - Акцент1 10" xfId="17"/>
    <cellStyle name="20% - Акцент1 2" xfId="18"/>
    <cellStyle name="20% - Акцент1 2 2" xfId="19"/>
    <cellStyle name="20% - Акцент1 2 3" xfId="20"/>
    <cellStyle name="20% - Акцент1 2_29-30 мая" xfId="21"/>
    <cellStyle name="20% - Акцент1 3" xfId="22"/>
    <cellStyle name="20% - Акцент1 4" xfId="23"/>
    <cellStyle name="20% - Акцент1 5" xfId="24"/>
    <cellStyle name="20% - Акцент1 6" xfId="25"/>
    <cellStyle name="20% - Акцент1 7" xfId="26"/>
    <cellStyle name="20% - Акцент1 8" xfId="27"/>
    <cellStyle name="20% - Акцент1 9" xfId="28"/>
    <cellStyle name="20% - Акцент2" xfId="29"/>
    <cellStyle name="20% — акцент2" xfId="30"/>
    <cellStyle name="20% - Акцент2 10" xfId="31"/>
    <cellStyle name="20% - Акцент2 2" xfId="32"/>
    <cellStyle name="20% - Акцент2 2 2" xfId="33"/>
    <cellStyle name="20% - Акцент2 2 3" xfId="34"/>
    <cellStyle name="20% - Акцент2 2_29-30 мая" xfId="35"/>
    <cellStyle name="20% - Акцент2 3" xfId="36"/>
    <cellStyle name="20% - Акцент2 4" xfId="37"/>
    <cellStyle name="20% - Акцент2 5" xfId="38"/>
    <cellStyle name="20% - Акцент2 6" xfId="39"/>
    <cellStyle name="20% - Акцент2 7" xfId="40"/>
    <cellStyle name="20% - Акцент2 8" xfId="41"/>
    <cellStyle name="20% - Акцент2 9" xfId="42"/>
    <cellStyle name="20% - Акцент3" xfId="43"/>
    <cellStyle name="20% — акцент3" xfId="44"/>
    <cellStyle name="20% - Акцент3 10" xfId="45"/>
    <cellStyle name="20% - Акцент3 2" xfId="46"/>
    <cellStyle name="20% - Акцент3 2 2" xfId="47"/>
    <cellStyle name="20% - Акцент3 2 3" xfId="48"/>
    <cellStyle name="20% - Акцент3 2_29-30 мая" xfId="49"/>
    <cellStyle name="20% - Акцент3 3" xfId="50"/>
    <cellStyle name="20% - Акцент3 4" xfId="51"/>
    <cellStyle name="20% - Акцент3 5" xfId="52"/>
    <cellStyle name="20% - Акцент3 6" xfId="53"/>
    <cellStyle name="20% - Акцент3 7" xfId="54"/>
    <cellStyle name="20% - Акцент3 8" xfId="55"/>
    <cellStyle name="20% - Акцент3 9" xfId="56"/>
    <cellStyle name="20% - Акцент4" xfId="57"/>
    <cellStyle name="20% — акцент4" xfId="58"/>
    <cellStyle name="20% - Акцент4 10" xfId="59"/>
    <cellStyle name="20% - Акцент4 2" xfId="60"/>
    <cellStyle name="20% - Акцент4 2 2" xfId="61"/>
    <cellStyle name="20% - Акцент4 2 3" xfId="62"/>
    <cellStyle name="20% - Акцент4 2_29-30 мая" xfId="63"/>
    <cellStyle name="20% - Акцент4 3" xfId="64"/>
    <cellStyle name="20% - Акцент4 4" xfId="65"/>
    <cellStyle name="20% - Акцент4 5" xfId="66"/>
    <cellStyle name="20% - Акцент4 6" xfId="67"/>
    <cellStyle name="20% - Акцент4 7" xfId="68"/>
    <cellStyle name="20% - Акцент4 8" xfId="69"/>
    <cellStyle name="20% - Акцент4 9" xfId="70"/>
    <cellStyle name="20% - Акцент5" xfId="71"/>
    <cellStyle name="20% — акцент5" xfId="72"/>
    <cellStyle name="20% - Акцент5 10" xfId="73"/>
    <cellStyle name="20% - Акцент5 2" xfId="74"/>
    <cellStyle name="20% - Акцент5 2 2" xfId="75"/>
    <cellStyle name="20% - Акцент5 2 3" xfId="76"/>
    <cellStyle name="20% - Акцент5 2_29-30 мая" xfId="77"/>
    <cellStyle name="20% - Акцент5 3" xfId="78"/>
    <cellStyle name="20% - Акцент5 4" xfId="79"/>
    <cellStyle name="20% - Акцент5 5" xfId="80"/>
    <cellStyle name="20% - Акцент5 6" xfId="81"/>
    <cellStyle name="20% - Акцент5 7" xfId="82"/>
    <cellStyle name="20% - Акцент5 8" xfId="83"/>
    <cellStyle name="20% - Акцент5 9" xfId="84"/>
    <cellStyle name="20% - Акцент6" xfId="85"/>
    <cellStyle name="20% — акцент6" xfId="86"/>
    <cellStyle name="20% - Акцент6 10" xfId="87"/>
    <cellStyle name="20% - Акцент6 2" xfId="88"/>
    <cellStyle name="20% - Акцент6 2 2" xfId="89"/>
    <cellStyle name="20% - Акцент6 2 3" xfId="90"/>
    <cellStyle name="20% - Акцент6 2_29-30 мая" xfId="91"/>
    <cellStyle name="20% - Акцент6 3" xfId="92"/>
    <cellStyle name="20% - Акцент6 4" xfId="93"/>
    <cellStyle name="20% - Акцент6 5" xfId="94"/>
    <cellStyle name="20% - Акцент6 6" xfId="95"/>
    <cellStyle name="20% - Акцент6 7" xfId="96"/>
    <cellStyle name="20% - Акцент6 8" xfId="97"/>
    <cellStyle name="20% - Акцент6 9" xfId="98"/>
    <cellStyle name="40% - Акцент1" xfId="99"/>
    <cellStyle name="40% — акцент1" xfId="100"/>
    <cellStyle name="40% - Акцент1 10" xfId="101"/>
    <cellStyle name="40% - Акцент1 2" xfId="102"/>
    <cellStyle name="40% - Акцент1 2 2" xfId="103"/>
    <cellStyle name="40% - Акцент1 2 3" xfId="104"/>
    <cellStyle name="40% - Акцент1 2_29-30 мая" xfId="105"/>
    <cellStyle name="40% - Акцент1 3" xfId="106"/>
    <cellStyle name="40% - Акцент1 4" xfId="107"/>
    <cellStyle name="40% - Акцент1 5" xfId="108"/>
    <cellStyle name="40% - Акцент1 6" xfId="109"/>
    <cellStyle name="40% - Акцент1 7" xfId="110"/>
    <cellStyle name="40% - Акцент1 8" xfId="111"/>
    <cellStyle name="40% - Акцент1 9" xfId="112"/>
    <cellStyle name="40% - Акцент2" xfId="113"/>
    <cellStyle name="40% — акцент2" xfId="114"/>
    <cellStyle name="40% - Акцент2 10" xfId="115"/>
    <cellStyle name="40% - Акцент2 2" xfId="116"/>
    <cellStyle name="40% - Акцент2 2 2" xfId="117"/>
    <cellStyle name="40% - Акцент2 2 3" xfId="118"/>
    <cellStyle name="40% - Акцент2 2_29-30 мая" xfId="119"/>
    <cellStyle name="40% - Акцент2 3" xfId="120"/>
    <cellStyle name="40% - Акцент2 4" xfId="121"/>
    <cellStyle name="40% - Акцент2 5" xfId="122"/>
    <cellStyle name="40% - Акцент2 6" xfId="123"/>
    <cellStyle name="40% - Акцент2 7" xfId="124"/>
    <cellStyle name="40% - Акцент2 8" xfId="125"/>
    <cellStyle name="40% - Акцент2 9" xfId="126"/>
    <cellStyle name="40% - Акцент3" xfId="127"/>
    <cellStyle name="40% — акцент3" xfId="128"/>
    <cellStyle name="40% - Акцент3 10" xfId="129"/>
    <cellStyle name="40% - Акцент3 2" xfId="130"/>
    <cellStyle name="40% - Акцент3 2 2" xfId="131"/>
    <cellStyle name="40% - Акцент3 2 3" xfId="132"/>
    <cellStyle name="40% - Акцент3 2_29-30 мая" xfId="133"/>
    <cellStyle name="40% - Акцент3 3" xfId="134"/>
    <cellStyle name="40% - Акцент3 4" xfId="135"/>
    <cellStyle name="40% - Акцент3 5" xfId="136"/>
    <cellStyle name="40% - Акцент3 6" xfId="137"/>
    <cellStyle name="40% - Акцент3 7" xfId="138"/>
    <cellStyle name="40% - Акцент3 8" xfId="139"/>
    <cellStyle name="40% - Акцент3 9" xfId="140"/>
    <cellStyle name="40% - Акцент4" xfId="141"/>
    <cellStyle name="40% — акцент4" xfId="142"/>
    <cellStyle name="40% - Акцент4 10" xfId="143"/>
    <cellStyle name="40% - Акцент4 2" xfId="144"/>
    <cellStyle name="40% - Акцент4 2 2" xfId="145"/>
    <cellStyle name="40% - Акцент4 2 3" xfId="146"/>
    <cellStyle name="40% - Акцент4 2_29-30 мая" xfId="147"/>
    <cellStyle name="40% - Акцент4 3" xfId="148"/>
    <cellStyle name="40% - Акцент4 4" xfId="149"/>
    <cellStyle name="40% - Акцент4 5" xfId="150"/>
    <cellStyle name="40% - Акцент4 6" xfId="151"/>
    <cellStyle name="40% - Акцент4 7" xfId="152"/>
    <cellStyle name="40% - Акцент4 8" xfId="153"/>
    <cellStyle name="40% - Акцент4 9" xfId="154"/>
    <cellStyle name="40% - Акцент5" xfId="155"/>
    <cellStyle name="40% — акцент5" xfId="156"/>
    <cellStyle name="40% - Акцент5 10" xfId="157"/>
    <cellStyle name="40% - Акцент5 2" xfId="158"/>
    <cellStyle name="40% - Акцент5 2 2" xfId="159"/>
    <cellStyle name="40% - Акцент5 2 3" xfId="160"/>
    <cellStyle name="40% - Акцент5 2_29-30 мая" xfId="161"/>
    <cellStyle name="40% - Акцент5 3" xfId="162"/>
    <cellStyle name="40% - Акцент5 4" xfId="163"/>
    <cellStyle name="40% - Акцент5 5" xfId="164"/>
    <cellStyle name="40% - Акцент5 6" xfId="165"/>
    <cellStyle name="40% - Акцент5 7" xfId="166"/>
    <cellStyle name="40% - Акцент5 8" xfId="167"/>
    <cellStyle name="40% - Акцент5 9" xfId="168"/>
    <cellStyle name="40% - Акцент6" xfId="169"/>
    <cellStyle name="40% — акцент6" xfId="170"/>
    <cellStyle name="40% - Акцент6 10" xfId="171"/>
    <cellStyle name="40% - Акцент6 2" xfId="172"/>
    <cellStyle name="40% - Акцент6 2 2" xfId="173"/>
    <cellStyle name="40% - Акцент6 2 3" xfId="174"/>
    <cellStyle name="40% - Акцент6 2_29-30 мая" xfId="175"/>
    <cellStyle name="40% - Акцент6 3" xfId="176"/>
    <cellStyle name="40% - Акцент6 4" xfId="177"/>
    <cellStyle name="40% - Акцент6 5" xfId="178"/>
    <cellStyle name="40% - Акцент6 6" xfId="179"/>
    <cellStyle name="40% - Акцент6 7" xfId="180"/>
    <cellStyle name="40% - Акцент6 8" xfId="181"/>
    <cellStyle name="40% - Акцент6 9" xfId="182"/>
    <cellStyle name="60% - Акцент1" xfId="183"/>
    <cellStyle name="60% — акцент1" xfId="184"/>
    <cellStyle name="60% - Акцент1 10" xfId="185"/>
    <cellStyle name="60% - Акцент1 2" xfId="186"/>
    <cellStyle name="60% - Акцент1 3" xfId="187"/>
    <cellStyle name="60% - Акцент1 4" xfId="188"/>
    <cellStyle name="60% - Акцент1 5" xfId="189"/>
    <cellStyle name="60% - Акцент1 6" xfId="190"/>
    <cellStyle name="60% - Акцент1 7" xfId="191"/>
    <cellStyle name="60% - Акцент1 8" xfId="192"/>
    <cellStyle name="60% - Акцент1 9" xfId="193"/>
    <cellStyle name="60% - Акцент2" xfId="194"/>
    <cellStyle name="60% — акцент2" xfId="195"/>
    <cellStyle name="60% - Акцент2 10" xfId="196"/>
    <cellStyle name="60% - Акцент2 2" xfId="197"/>
    <cellStyle name="60% - Акцент2 3" xfId="198"/>
    <cellStyle name="60% - Акцент2 4" xfId="199"/>
    <cellStyle name="60% - Акцент2 5" xfId="200"/>
    <cellStyle name="60% - Акцент2 6" xfId="201"/>
    <cellStyle name="60% - Акцент2 7" xfId="202"/>
    <cellStyle name="60% - Акцент2 8" xfId="203"/>
    <cellStyle name="60% - Акцент2 9" xfId="204"/>
    <cellStyle name="60% - Акцент3" xfId="205"/>
    <cellStyle name="60% — акцент3" xfId="206"/>
    <cellStyle name="60% - Акцент3 10" xfId="207"/>
    <cellStyle name="60% - Акцент3 2" xfId="208"/>
    <cellStyle name="60% - Акцент3 3" xfId="209"/>
    <cellStyle name="60% - Акцент3 4" xfId="210"/>
    <cellStyle name="60% - Акцент3 5" xfId="211"/>
    <cellStyle name="60% - Акцент3 6" xfId="212"/>
    <cellStyle name="60% - Акцент3 7" xfId="213"/>
    <cellStyle name="60% - Акцент3 8" xfId="214"/>
    <cellStyle name="60% - Акцент3 9" xfId="215"/>
    <cellStyle name="60% - Акцент4" xfId="216"/>
    <cellStyle name="60% — акцент4" xfId="217"/>
    <cellStyle name="60% - Акцент4 10" xfId="218"/>
    <cellStyle name="60% - Акцент4 2" xfId="219"/>
    <cellStyle name="60% - Акцент4 3" xfId="220"/>
    <cellStyle name="60% - Акцент4 4" xfId="221"/>
    <cellStyle name="60% - Акцент4 5" xfId="222"/>
    <cellStyle name="60% - Акцент4 6" xfId="223"/>
    <cellStyle name="60% - Акцент4 7" xfId="224"/>
    <cellStyle name="60% - Акцент4 8" xfId="225"/>
    <cellStyle name="60% - Акцент4 9" xfId="226"/>
    <cellStyle name="60% - Акцент5" xfId="227"/>
    <cellStyle name="60% — акцент5" xfId="228"/>
    <cellStyle name="60% - Акцент5 10" xfId="229"/>
    <cellStyle name="60% - Акцент5 2" xfId="230"/>
    <cellStyle name="60% - Акцент5 3" xfId="231"/>
    <cellStyle name="60% - Акцент5 4" xfId="232"/>
    <cellStyle name="60% - Акцент5 5" xfId="233"/>
    <cellStyle name="60% - Акцент5 6" xfId="234"/>
    <cellStyle name="60% - Акцент5 7" xfId="235"/>
    <cellStyle name="60% - Акцент5 8" xfId="236"/>
    <cellStyle name="60% - Акцент5 9" xfId="237"/>
    <cellStyle name="60% - Акцент6" xfId="238"/>
    <cellStyle name="60% — акцент6" xfId="239"/>
    <cellStyle name="60% - Акцент6 10" xfId="240"/>
    <cellStyle name="60% - Акцент6 2" xfId="241"/>
    <cellStyle name="60% - Акцент6 3" xfId="242"/>
    <cellStyle name="60% - Акцент6 4" xfId="243"/>
    <cellStyle name="60% - Акцент6 5" xfId="244"/>
    <cellStyle name="60% - Акцент6 6" xfId="245"/>
    <cellStyle name="60% - Акцент6 7" xfId="246"/>
    <cellStyle name="60% - Акцент6 8" xfId="247"/>
    <cellStyle name="60% - Акцент6 9" xfId="248"/>
    <cellStyle name="Excel Built-in Normal" xfId="249"/>
    <cellStyle name="Normal_технические" xfId="250"/>
    <cellStyle name="Акцент1" xfId="251"/>
    <cellStyle name="Акцент1 2" xfId="252"/>
    <cellStyle name="Акцент1 3" xfId="253"/>
    <cellStyle name="Акцент1 4" xfId="254"/>
    <cellStyle name="Акцент2" xfId="255"/>
    <cellStyle name="Акцент2 2" xfId="256"/>
    <cellStyle name="Акцент2 3" xfId="257"/>
    <cellStyle name="Акцент2 4" xfId="258"/>
    <cellStyle name="Акцент3" xfId="259"/>
    <cellStyle name="Акцент3 2" xfId="260"/>
    <cellStyle name="Акцент3 3" xfId="261"/>
    <cellStyle name="Акцент3 4" xfId="262"/>
    <cellStyle name="Акцент4" xfId="263"/>
    <cellStyle name="Акцент4 2" xfId="264"/>
    <cellStyle name="Акцент4 3" xfId="265"/>
    <cellStyle name="Акцент4 4" xfId="266"/>
    <cellStyle name="Акцент5" xfId="267"/>
    <cellStyle name="Акцент5 2" xfId="268"/>
    <cellStyle name="Акцент5 3" xfId="269"/>
    <cellStyle name="Акцент5 4" xfId="270"/>
    <cellStyle name="Акцент6" xfId="271"/>
    <cellStyle name="Акцент6 2" xfId="272"/>
    <cellStyle name="Акцент6 3" xfId="273"/>
    <cellStyle name="Акцент6 4" xfId="274"/>
    <cellStyle name="Ввод " xfId="275"/>
    <cellStyle name="Ввод  2" xfId="276"/>
    <cellStyle name="Ввод  3" xfId="277"/>
    <cellStyle name="Ввод  4" xfId="278"/>
    <cellStyle name="Вывод" xfId="279"/>
    <cellStyle name="Вывод 2" xfId="280"/>
    <cellStyle name="Вывод 3" xfId="281"/>
    <cellStyle name="Вывод 4" xfId="282"/>
    <cellStyle name="Вычисление" xfId="283"/>
    <cellStyle name="Вычисление 2" xfId="284"/>
    <cellStyle name="Вычисление 3" xfId="285"/>
    <cellStyle name="Вычисление 4" xfId="286"/>
    <cellStyle name="Currency" xfId="287"/>
    <cellStyle name="Currency [0]" xfId="288"/>
    <cellStyle name="Денежный 10" xfId="289"/>
    <cellStyle name="Денежный 10 2" xfId="290"/>
    <cellStyle name="Денежный 10 2 2" xfId="291"/>
    <cellStyle name="Денежный 10 2 3" xfId="292"/>
    <cellStyle name="Денежный 10 2 3 2" xfId="293"/>
    <cellStyle name="Денежный 10 2 3 2 2" xfId="294"/>
    <cellStyle name="Денежный 10 2 3 3" xfId="295"/>
    <cellStyle name="Денежный 10 2 3 3 2" xfId="296"/>
    <cellStyle name="Денежный 10 2 4" xfId="297"/>
    <cellStyle name="Денежный 10 2 4 2" xfId="298"/>
    <cellStyle name="Денежный 10 2 4 3" xfId="299"/>
    <cellStyle name="Денежный 10 2 4 4" xfId="300"/>
    <cellStyle name="Денежный 10 2 5" xfId="301"/>
    <cellStyle name="Денежный 10 2 6" xfId="302"/>
    <cellStyle name="Денежный 10 2 7" xfId="303"/>
    <cellStyle name="Денежный 10 3" xfId="304"/>
    <cellStyle name="Денежный 10 3 2" xfId="305"/>
    <cellStyle name="Денежный 10 3 3" xfId="306"/>
    <cellStyle name="Денежный 10 4" xfId="307"/>
    <cellStyle name="Денежный 10 4 2" xfId="308"/>
    <cellStyle name="Денежный 10 4 3" xfId="309"/>
    <cellStyle name="Денежный 10 5" xfId="310"/>
    <cellStyle name="Денежный 11" xfId="311"/>
    <cellStyle name="Денежный 11 10" xfId="312"/>
    <cellStyle name="Денежный 11 11" xfId="313"/>
    <cellStyle name="Денежный 11 11 2" xfId="314"/>
    <cellStyle name="Денежный 11 11 3" xfId="315"/>
    <cellStyle name="Денежный 11 12" xfId="316"/>
    <cellStyle name="Денежный 11 13" xfId="317"/>
    <cellStyle name="Денежный 11 14" xfId="318"/>
    <cellStyle name="Денежный 11 2" xfId="319"/>
    <cellStyle name="Денежный 11 2 2" xfId="320"/>
    <cellStyle name="Денежный 11 2 2 2" xfId="321"/>
    <cellStyle name="Денежный 11 2 2 3" xfId="322"/>
    <cellStyle name="Денежный 11 2 3" xfId="323"/>
    <cellStyle name="Денежный 11 3" xfId="324"/>
    <cellStyle name="Денежный 11 4" xfId="325"/>
    <cellStyle name="Денежный 11 5" xfId="326"/>
    <cellStyle name="Денежный 11 6" xfId="327"/>
    <cellStyle name="Денежный 11 7" xfId="328"/>
    <cellStyle name="Денежный 11 8" xfId="329"/>
    <cellStyle name="Денежный 11 9" xfId="330"/>
    <cellStyle name="Денежный 11 9 12" xfId="331"/>
    <cellStyle name="Денежный 11 9 2" xfId="332"/>
    <cellStyle name="Денежный 11 9 3" xfId="333"/>
    <cellStyle name="Денежный 11 9 4" xfId="334"/>
    <cellStyle name="Денежный 11 9 5" xfId="335"/>
    <cellStyle name="Денежный 11 9 6" xfId="336"/>
    <cellStyle name="Денежный 11 9 7" xfId="337"/>
    <cellStyle name="Денежный 12" xfId="338"/>
    <cellStyle name="Денежный 12 10" xfId="339"/>
    <cellStyle name="Денежный 12 11" xfId="340"/>
    <cellStyle name="Денежный 12 12" xfId="341"/>
    <cellStyle name="Денежный 12 12 10" xfId="342"/>
    <cellStyle name="Денежный 12 12 2" xfId="343"/>
    <cellStyle name="Денежный 12 12 2 2" xfId="344"/>
    <cellStyle name="Денежный 12 12 2 3" xfId="345"/>
    <cellStyle name="Денежный 12 12 2 4" xfId="346"/>
    <cellStyle name="Денежный 12 12 3" xfId="347"/>
    <cellStyle name="Денежный 12 12 3 2" xfId="348"/>
    <cellStyle name="Денежный 12 12 4" xfId="349"/>
    <cellStyle name="Денежный 12 12 5" xfId="350"/>
    <cellStyle name="Денежный 12 12 6" xfId="351"/>
    <cellStyle name="Денежный 12 12 7" xfId="352"/>
    <cellStyle name="Денежный 12 12 8" xfId="353"/>
    <cellStyle name="Денежный 12 12_Мастер" xfId="354"/>
    <cellStyle name="Денежный 12 13" xfId="355"/>
    <cellStyle name="Денежный 12 14" xfId="356"/>
    <cellStyle name="Денежный 12 15" xfId="357"/>
    <cellStyle name="Денежный 12 16" xfId="358"/>
    <cellStyle name="Денежный 12 17" xfId="359"/>
    <cellStyle name="Денежный 12 18" xfId="360"/>
    <cellStyle name="Денежный 12 19" xfId="361"/>
    <cellStyle name="Денежный 12 2" xfId="362"/>
    <cellStyle name="Денежный 12 2 2" xfId="363"/>
    <cellStyle name="Денежный 12 2 3" xfId="364"/>
    <cellStyle name="Денежный 12 20" xfId="365"/>
    <cellStyle name="Денежный 12 21" xfId="366"/>
    <cellStyle name="Денежный 12 3" xfId="367"/>
    <cellStyle name="Денежный 12 3 2" xfId="368"/>
    <cellStyle name="Денежный 12 4" xfId="369"/>
    <cellStyle name="Денежный 12 5" xfId="370"/>
    <cellStyle name="Денежный 12 6" xfId="371"/>
    <cellStyle name="Денежный 12 7" xfId="372"/>
    <cellStyle name="Денежный 12 8" xfId="373"/>
    <cellStyle name="Денежный 12 9" xfId="374"/>
    <cellStyle name="Денежный 13 10" xfId="375"/>
    <cellStyle name="Денежный 13 2" xfId="376"/>
    <cellStyle name="Денежный 13 3" xfId="377"/>
    <cellStyle name="Денежный 13 4" xfId="378"/>
    <cellStyle name="Денежный 13 5" xfId="379"/>
    <cellStyle name="Денежный 13 6" xfId="380"/>
    <cellStyle name="Денежный 13 7" xfId="381"/>
    <cellStyle name="Денежный 13 8" xfId="382"/>
    <cellStyle name="Денежный 13 9" xfId="383"/>
    <cellStyle name="Денежный 14 2" xfId="384"/>
    <cellStyle name="Денежный 14 3" xfId="385"/>
    <cellStyle name="Денежный 14 4" xfId="386"/>
    <cellStyle name="Денежный 14 5" xfId="387"/>
    <cellStyle name="Денежный 14 6" xfId="388"/>
    <cellStyle name="Денежный 14 7" xfId="389"/>
    <cellStyle name="Денежный 14 8" xfId="390"/>
    <cellStyle name="Денежный 14 9" xfId="391"/>
    <cellStyle name="Денежный 16" xfId="392"/>
    <cellStyle name="Денежный 18" xfId="393"/>
    <cellStyle name="Денежный 2" xfId="394"/>
    <cellStyle name="Денежный 2 10" xfId="395"/>
    <cellStyle name="Денежный 2 10 2" xfId="396"/>
    <cellStyle name="Денежный 2 10 2 10" xfId="397"/>
    <cellStyle name="Денежный 2 10 2 11" xfId="398"/>
    <cellStyle name="Денежный 2 10 2 12" xfId="399"/>
    <cellStyle name="Денежный 2 10 2 13" xfId="400"/>
    <cellStyle name="Денежный 2 10 2 2" xfId="401"/>
    <cellStyle name="Денежный 2 10 2 2 2" xfId="402"/>
    <cellStyle name="Денежный 2 10 2 3" xfId="403"/>
    <cellStyle name="Денежный 2 10 2 4" xfId="404"/>
    <cellStyle name="Денежный 2 10 2 5" xfId="405"/>
    <cellStyle name="Денежный 2 10 2 6" xfId="406"/>
    <cellStyle name="Денежный 2 10 2 7" xfId="407"/>
    <cellStyle name="Денежный 2 10 2 8" xfId="408"/>
    <cellStyle name="Денежный 2 10 2 9" xfId="409"/>
    <cellStyle name="Денежный 2 11" xfId="410"/>
    <cellStyle name="Денежный 2 11 2" xfId="411"/>
    <cellStyle name="Денежный 2 11 2 2" xfId="412"/>
    <cellStyle name="Денежный 2 11 2 3" xfId="413"/>
    <cellStyle name="Денежный 2 11 3" xfId="414"/>
    <cellStyle name="Денежный 2 12" xfId="415"/>
    <cellStyle name="Денежный 2 13" xfId="416"/>
    <cellStyle name="Денежный 2 13 2" xfId="417"/>
    <cellStyle name="Денежный 2 13 3" xfId="418"/>
    <cellStyle name="Денежный 2 14" xfId="419"/>
    <cellStyle name="Денежный 2 15" xfId="420"/>
    <cellStyle name="Денежный 2 16" xfId="421"/>
    <cellStyle name="Денежный 2 17" xfId="422"/>
    <cellStyle name="Денежный 2 18" xfId="423"/>
    <cellStyle name="Денежный 2 19" xfId="424"/>
    <cellStyle name="Денежный 2 2" xfId="425"/>
    <cellStyle name="Денежный 2 2 10" xfId="426"/>
    <cellStyle name="Денежный 2 2 11" xfId="427"/>
    <cellStyle name="Денежный 2 2 12" xfId="428"/>
    <cellStyle name="Денежный 2 2 2" xfId="429"/>
    <cellStyle name="Денежный 2 2 2 10" xfId="430"/>
    <cellStyle name="Денежный 2 2 2 11" xfId="431"/>
    <cellStyle name="Денежный 2 2 2 2" xfId="432"/>
    <cellStyle name="Денежный 2 2 2 3" xfId="433"/>
    <cellStyle name="Денежный 2 2 2 4" xfId="434"/>
    <cellStyle name="Денежный 2 2 2 4 2" xfId="435"/>
    <cellStyle name="Денежный 2 2 2 5" xfId="436"/>
    <cellStyle name="Денежный 2 2 2 6" xfId="437"/>
    <cellStyle name="Денежный 2 2 2 7" xfId="438"/>
    <cellStyle name="Денежный 2 2 2 8" xfId="439"/>
    <cellStyle name="Денежный 2 2 2 9" xfId="440"/>
    <cellStyle name="Денежный 2 2 3" xfId="441"/>
    <cellStyle name="Денежный 2 2 4" xfId="442"/>
    <cellStyle name="Денежный 2 2 5" xfId="443"/>
    <cellStyle name="Денежный 2 2 5 2" xfId="444"/>
    <cellStyle name="Денежный 2 2 6" xfId="445"/>
    <cellStyle name="Денежный 2 2 7" xfId="446"/>
    <cellStyle name="Денежный 2 2 8" xfId="447"/>
    <cellStyle name="Денежный 2 2 9" xfId="448"/>
    <cellStyle name="Денежный 2 20" xfId="449"/>
    <cellStyle name="Денежный 2 21" xfId="450"/>
    <cellStyle name="Денежный 2 22" xfId="451"/>
    <cellStyle name="Денежный 2 23" xfId="452"/>
    <cellStyle name="Денежный 2 24" xfId="453"/>
    <cellStyle name="Денежный 2 24 2" xfId="454"/>
    <cellStyle name="Денежный 2 25" xfId="455"/>
    <cellStyle name="Денежный 2 26" xfId="456"/>
    <cellStyle name="Денежный 2 27" xfId="457"/>
    <cellStyle name="Денежный 2 28" xfId="458"/>
    <cellStyle name="Денежный 2 29" xfId="459"/>
    <cellStyle name="Денежный 2 3" xfId="460"/>
    <cellStyle name="Денежный 2 3 2" xfId="461"/>
    <cellStyle name="Денежный 2 3 2 2" xfId="462"/>
    <cellStyle name="Денежный 2 3 2 3" xfId="463"/>
    <cellStyle name="Денежный 2 3 2 4" xfId="464"/>
    <cellStyle name="Денежный 2 3 3" xfId="465"/>
    <cellStyle name="Денежный 2 3 4" xfId="466"/>
    <cellStyle name="Денежный 2 3 5" xfId="467"/>
    <cellStyle name="Денежный 2 3 6" xfId="468"/>
    <cellStyle name="Денежный 2 3 7" xfId="469"/>
    <cellStyle name="Денежный 2 3 8" xfId="470"/>
    <cellStyle name="Денежный 2 3 9" xfId="471"/>
    <cellStyle name="Денежный 2 3 9 2" xfId="472"/>
    <cellStyle name="Денежный 2 3 9 2 2" xfId="473"/>
    <cellStyle name="Денежный 2 3 9 2 3" xfId="474"/>
    <cellStyle name="Денежный 2 3 9 2 4" xfId="475"/>
    <cellStyle name="Денежный 2 3 9 3" xfId="476"/>
    <cellStyle name="Денежный 2 3 9 4" xfId="477"/>
    <cellStyle name="Денежный 2 3 9 5" xfId="478"/>
    <cellStyle name="Денежный 2 3 9 6" xfId="479"/>
    <cellStyle name="Денежный 2 3 9 7" xfId="480"/>
    <cellStyle name="Денежный 2 3 9 8" xfId="481"/>
    <cellStyle name="Денежный 2 30" xfId="482"/>
    <cellStyle name="Денежный 2 31" xfId="483"/>
    <cellStyle name="Денежный 2 32" xfId="484"/>
    <cellStyle name="Денежный 2 33" xfId="485"/>
    <cellStyle name="Денежный 2 34" xfId="486"/>
    <cellStyle name="Денежный 2 35" xfId="487"/>
    <cellStyle name="Денежный 2 36" xfId="488"/>
    <cellStyle name="Денежный 2 36 2" xfId="489"/>
    <cellStyle name="Денежный 2 37" xfId="490"/>
    <cellStyle name="Денежный 2 38" xfId="491"/>
    <cellStyle name="Денежный 2 39" xfId="492"/>
    <cellStyle name="Денежный 2 4" xfId="493"/>
    <cellStyle name="Денежный 2 4 2" xfId="494"/>
    <cellStyle name="Денежный 2 4 3" xfId="495"/>
    <cellStyle name="Денежный 2 4 4" xfId="496"/>
    <cellStyle name="Денежный 2 4 5" xfId="497"/>
    <cellStyle name="Денежный 2 4 6" xfId="498"/>
    <cellStyle name="Денежный 2 4 7" xfId="499"/>
    <cellStyle name="Денежный 2 4 8" xfId="500"/>
    <cellStyle name="Денежный 2 4 9" xfId="501"/>
    <cellStyle name="Денежный 2 40" xfId="502"/>
    <cellStyle name="Денежный 2 41" xfId="503"/>
    <cellStyle name="Денежный 2 42" xfId="504"/>
    <cellStyle name="Денежный 2 43" xfId="505"/>
    <cellStyle name="Денежный 2 45" xfId="506"/>
    <cellStyle name="Денежный 2 46" xfId="507"/>
    <cellStyle name="Денежный 2 47" xfId="508"/>
    <cellStyle name="Денежный 2 5" xfId="509"/>
    <cellStyle name="Денежный 2 5 2" xfId="510"/>
    <cellStyle name="Денежный 2 5 2 2" xfId="511"/>
    <cellStyle name="Денежный 2 5 2 3" xfId="512"/>
    <cellStyle name="Денежный 2 5 2 4" xfId="513"/>
    <cellStyle name="Денежный 2 5 3" xfId="514"/>
    <cellStyle name="Денежный 2 5 3 2" xfId="515"/>
    <cellStyle name="Денежный 2 5 3 3" xfId="516"/>
    <cellStyle name="Денежный 2 5 3 4" xfId="517"/>
    <cellStyle name="Денежный 2 5 4" xfId="518"/>
    <cellStyle name="Денежный 2 5 4 2" xfId="519"/>
    <cellStyle name="Денежный 2 5 4 3" xfId="520"/>
    <cellStyle name="Денежный 2 5 4 4" xfId="521"/>
    <cellStyle name="Денежный 2 5 5" xfId="522"/>
    <cellStyle name="Денежный 2 5 6" xfId="523"/>
    <cellStyle name="Денежный 2 5 7" xfId="524"/>
    <cellStyle name="Денежный 2 5 8" xfId="525"/>
    <cellStyle name="Денежный 2 51" xfId="526"/>
    <cellStyle name="Денежный 2 6" xfId="527"/>
    <cellStyle name="Денежный 2 7" xfId="528"/>
    <cellStyle name="Денежный 2 8" xfId="529"/>
    <cellStyle name="Денежный 2 9" xfId="530"/>
    <cellStyle name="Денежный 20" xfId="531"/>
    <cellStyle name="Денежный 24" xfId="532"/>
    <cellStyle name="Денежный 24 12" xfId="533"/>
    <cellStyle name="Денежный 24 2" xfId="534"/>
    <cellStyle name="Денежный 24 2 2" xfId="535"/>
    <cellStyle name="Денежный 24 3" xfId="536"/>
    <cellStyle name="Денежный 24 3 2" xfId="537"/>
    <cellStyle name="Денежный 24 3 3" xfId="538"/>
    <cellStyle name="Денежный 24 3 4" xfId="539"/>
    <cellStyle name="Денежный 24 4" xfId="540"/>
    <cellStyle name="Денежный 24 5" xfId="541"/>
    <cellStyle name="Денежный 24 6" xfId="542"/>
    <cellStyle name="Денежный 24 7" xfId="543"/>
    <cellStyle name="Денежный 24 8" xfId="544"/>
    <cellStyle name="Денежный 26" xfId="545"/>
    <cellStyle name="Денежный 3" xfId="546"/>
    <cellStyle name="Денежный 3 10" xfId="547"/>
    <cellStyle name="Денежный 3 11" xfId="548"/>
    <cellStyle name="Денежный 3 12" xfId="549"/>
    <cellStyle name="Денежный 3 13" xfId="550"/>
    <cellStyle name="Денежный 3 14" xfId="551"/>
    <cellStyle name="Денежный 3 15" xfId="552"/>
    <cellStyle name="Денежный 3 2" xfId="553"/>
    <cellStyle name="Денежный 3 2 2" xfId="554"/>
    <cellStyle name="Денежный 3 2 2 2" xfId="555"/>
    <cellStyle name="Денежный 3 2 3" xfId="556"/>
    <cellStyle name="Денежный 3 3" xfId="557"/>
    <cellStyle name="Денежный 3 3 2" xfId="558"/>
    <cellStyle name="Денежный 3 3 3" xfId="559"/>
    <cellStyle name="Денежный 3 4" xfId="560"/>
    <cellStyle name="Денежный 3 4 2" xfId="561"/>
    <cellStyle name="Денежный 3 4 3" xfId="562"/>
    <cellStyle name="Денежный 3 5" xfId="563"/>
    <cellStyle name="Денежный 3 5 2" xfId="564"/>
    <cellStyle name="Денежный 3 5 3" xfId="565"/>
    <cellStyle name="Денежный 3 6" xfId="566"/>
    <cellStyle name="Денежный 3 6 2" xfId="567"/>
    <cellStyle name="Денежный 3 7" xfId="568"/>
    <cellStyle name="Денежный 3 8" xfId="569"/>
    <cellStyle name="Денежный 3 8 2" xfId="570"/>
    <cellStyle name="Денежный 3 8 3" xfId="571"/>
    <cellStyle name="Денежный 3 8 4" xfId="572"/>
    <cellStyle name="Денежный 3 9" xfId="573"/>
    <cellStyle name="Денежный 4" xfId="574"/>
    <cellStyle name="Денежный 4 10" xfId="575"/>
    <cellStyle name="Денежный 4 11" xfId="576"/>
    <cellStyle name="Денежный 4 12" xfId="577"/>
    <cellStyle name="Денежный 4 13" xfId="578"/>
    <cellStyle name="Денежный 4 13 2" xfId="579"/>
    <cellStyle name="Денежный 4 14" xfId="580"/>
    <cellStyle name="Денежный 4 14 2" xfId="581"/>
    <cellStyle name="Денежный 4 14 3" xfId="582"/>
    <cellStyle name="Денежный 4 14 4" xfId="583"/>
    <cellStyle name="Денежный 4 14 5" xfId="584"/>
    <cellStyle name="Денежный 4 14 6" xfId="585"/>
    <cellStyle name="Денежный 4 2" xfId="586"/>
    <cellStyle name="Денежный 4 2 2" xfId="587"/>
    <cellStyle name="Денежный 4 2 3" xfId="588"/>
    <cellStyle name="Денежный 4 3" xfId="589"/>
    <cellStyle name="Денежный 4 3 2" xfId="590"/>
    <cellStyle name="Денежный 4 3 3" xfId="591"/>
    <cellStyle name="Денежный 4 3 3 2" xfId="592"/>
    <cellStyle name="Денежный 4 3 3 3" xfId="593"/>
    <cellStyle name="Денежный 4 3 3 4" xfId="594"/>
    <cellStyle name="Денежный 4 3 4" xfId="595"/>
    <cellStyle name="Денежный 4 3 5" xfId="596"/>
    <cellStyle name="Денежный 4 3 6" xfId="597"/>
    <cellStyle name="Денежный 4 3 7" xfId="598"/>
    <cellStyle name="Денежный 4 4" xfId="599"/>
    <cellStyle name="Денежный 4 4 2" xfId="600"/>
    <cellStyle name="Денежный 4 5" xfId="601"/>
    <cellStyle name="Денежный 4 5 2" xfId="602"/>
    <cellStyle name="Денежный 4 6" xfId="603"/>
    <cellStyle name="Денежный 4 7" xfId="604"/>
    <cellStyle name="Денежный 4 8" xfId="605"/>
    <cellStyle name="Денежный 4 9" xfId="606"/>
    <cellStyle name="Денежный 5" xfId="607"/>
    <cellStyle name="Денежный 5 2" xfId="608"/>
    <cellStyle name="Денежный 5 2 2" xfId="609"/>
    <cellStyle name="Денежный 5 2 3" xfId="610"/>
    <cellStyle name="Денежный 5 3" xfId="611"/>
    <cellStyle name="Денежный 5 3 2" xfId="612"/>
    <cellStyle name="Денежный 5 4" xfId="613"/>
    <cellStyle name="Денежный 5 5" xfId="614"/>
    <cellStyle name="Денежный 5 5 2" xfId="615"/>
    <cellStyle name="Денежный 6" xfId="616"/>
    <cellStyle name="Денежный 6 10" xfId="617"/>
    <cellStyle name="Денежный 6 11" xfId="618"/>
    <cellStyle name="Денежный 6 2" xfId="619"/>
    <cellStyle name="Денежный 6 2 2" xfId="620"/>
    <cellStyle name="Денежный 6 2 3" xfId="621"/>
    <cellStyle name="Денежный 6 3" xfId="622"/>
    <cellStyle name="Денежный 6 4" xfId="623"/>
    <cellStyle name="Денежный 6 5" xfId="624"/>
    <cellStyle name="Денежный 6 5 2" xfId="625"/>
    <cellStyle name="Денежный 6 6" xfId="626"/>
    <cellStyle name="Денежный 6 7" xfId="627"/>
    <cellStyle name="Денежный 6 7 2" xfId="628"/>
    <cellStyle name="Денежный 6 7 3" xfId="629"/>
    <cellStyle name="Денежный 6 7 4" xfId="630"/>
    <cellStyle name="Денежный 6 7 5" xfId="631"/>
    <cellStyle name="Денежный 6 7 6" xfId="632"/>
    <cellStyle name="Денежный 6 8" xfId="633"/>
    <cellStyle name="Денежный 6 8 2" xfId="634"/>
    <cellStyle name="Денежный 6 8 3" xfId="635"/>
    <cellStyle name="Денежный 6 8 4" xfId="636"/>
    <cellStyle name="Денежный 6 9" xfId="637"/>
    <cellStyle name="Денежный 7 2" xfId="638"/>
    <cellStyle name="Денежный 7 2 2" xfId="639"/>
    <cellStyle name="Денежный 7 2 3" xfId="640"/>
    <cellStyle name="Денежный 7 3" xfId="641"/>
    <cellStyle name="Денежный 7 4" xfId="642"/>
    <cellStyle name="Денежный 7 5" xfId="643"/>
    <cellStyle name="Денежный 7 5 2" xfId="644"/>
    <cellStyle name="Денежный 7 6" xfId="645"/>
    <cellStyle name="Денежный 8 2" xfId="646"/>
    <cellStyle name="Денежный 8 2 2" xfId="647"/>
    <cellStyle name="Денежный 8 2 3" xfId="648"/>
    <cellStyle name="Денежный 8 3" xfId="649"/>
    <cellStyle name="Денежный 8 3 2" xfId="650"/>
    <cellStyle name="Денежный 8 4" xfId="651"/>
    <cellStyle name="Денежный 8 5" xfId="652"/>
    <cellStyle name="Денежный 8 5 2" xfId="653"/>
    <cellStyle name="Денежный 8 6" xfId="654"/>
    <cellStyle name="Денежный 9 2" xfId="655"/>
    <cellStyle name="Денежный 9 2 2" xfId="656"/>
    <cellStyle name="Денежный 9 2 3" xfId="657"/>
    <cellStyle name="Денежный 9 2 4" xfId="658"/>
    <cellStyle name="Денежный 9 3" xfId="659"/>
    <cellStyle name="Заголовок 1" xfId="660"/>
    <cellStyle name="Заголовок 1 2" xfId="661"/>
    <cellStyle name="Заголовок 1 3" xfId="662"/>
    <cellStyle name="Заголовок 2" xfId="663"/>
    <cellStyle name="Заголовок 2 2" xfId="664"/>
    <cellStyle name="Заголовок 2 3" xfId="665"/>
    <cellStyle name="Заголовок 3" xfId="666"/>
    <cellStyle name="Заголовок 3 2" xfId="667"/>
    <cellStyle name="Заголовок 3 3" xfId="668"/>
    <cellStyle name="Заголовок 4" xfId="669"/>
    <cellStyle name="Заголовок 4 2" xfId="670"/>
    <cellStyle name="Заголовок 4 3" xfId="671"/>
    <cellStyle name="Итог" xfId="672"/>
    <cellStyle name="Итог 2" xfId="673"/>
    <cellStyle name="Итог 3" xfId="674"/>
    <cellStyle name="Контрольная ячейка" xfId="675"/>
    <cellStyle name="Контрольная ячейка 2" xfId="676"/>
    <cellStyle name="Контрольная ячейка 3" xfId="677"/>
    <cellStyle name="Контрольная ячейка 4" xfId="678"/>
    <cellStyle name="Название" xfId="679"/>
    <cellStyle name="Название 2" xfId="680"/>
    <cellStyle name="Название 3" xfId="681"/>
    <cellStyle name="Нейтральный" xfId="682"/>
    <cellStyle name="Нейтральный 2" xfId="683"/>
    <cellStyle name="Нейтральный 3" xfId="684"/>
    <cellStyle name="Нейтральный 4" xfId="685"/>
    <cellStyle name="Обычный 10" xfId="686"/>
    <cellStyle name="Обычный 10 2" xfId="687"/>
    <cellStyle name="Обычный 10 3" xfId="688"/>
    <cellStyle name="Обычный 11" xfId="689"/>
    <cellStyle name="Обычный 11 10" xfId="690"/>
    <cellStyle name="Обычный 11 11" xfId="691"/>
    <cellStyle name="Обычный 11 12" xfId="692"/>
    <cellStyle name="Обычный 11 12 2" xfId="693"/>
    <cellStyle name="Обычный 11 2" xfId="694"/>
    <cellStyle name="Обычный 11 2 2" xfId="695"/>
    <cellStyle name="Обычный 11 3" xfId="696"/>
    <cellStyle name="Обычный 11 4" xfId="697"/>
    <cellStyle name="Обычный 11 5" xfId="698"/>
    <cellStyle name="Обычный 11 6" xfId="699"/>
    <cellStyle name="Обычный 11 7" xfId="700"/>
    <cellStyle name="Обычный 11 8" xfId="701"/>
    <cellStyle name="Обычный 11 9" xfId="702"/>
    <cellStyle name="Обычный 12" xfId="703"/>
    <cellStyle name="Обычный 12 2 2" xfId="704"/>
    <cellStyle name="Обычный 13 2" xfId="705"/>
    <cellStyle name="Обычный 14" xfId="706"/>
    <cellStyle name="Обычный 14 2" xfId="707"/>
    <cellStyle name="Обычный 14 3" xfId="708"/>
    <cellStyle name="Обычный 14 4" xfId="709"/>
    <cellStyle name="Обычный 14 5" xfId="710"/>
    <cellStyle name="Обычный 14 6" xfId="711"/>
    <cellStyle name="Обычный 15" xfId="712"/>
    <cellStyle name="Обычный 15 2" xfId="713"/>
    <cellStyle name="Обычный 16" xfId="714"/>
    <cellStyle name="Обычный 17" xfId="715"/>
    <cellStyle name="Обычный 17 2" xfId="716"/>
    <cellStyle name="Обычный 17 3" xfId="717"/>
    <cellStyle name="Обычный 17 4" xfId="718"/>
    <cellStyle name="Обычный 17 5" xfId="719"/>
    <cellStyle name="Обычный 17 6" xfId="720"/>
    <cellStyle name="Обычный 17 7" xfId="721"/>
    <cellStyle name="Обычный 18" xfId="722"/>
    <cellStyle name="Обычный 18 2" xfId="723"/>
    <cellStyle name="Обычный 18 3" xfId="724"/>
    <cellStyle name="Обычный 19" xfId="725"/>
    <cellStyle name="Обычный 2" xfId="726"/>
    <cellStyle name="Обычный 2 10" xfId="727"/>
    <cellStyle name="Обычный 2 10 2" xfId="728"/>
    <cellStyle name="Обычный 2 11" xfId="729"/>
    <cellStyle name="Обычный 2 12" xfId="730"/>
    <cellStyle name="Обычный 2 13" xfId="731"/>
    <cellStyle name="Обычный 2 14" xfId="732"/>
    <cellStyle name="Обычный 2 14 10" xfId="733"/>
    <cellStyle name="Обычный 2 14 10 2" xfId="734"/>
    <cellStyle name="Обычный 2 14 11" xfId="735"/>
    <cellStyle name="Обычный 2 14 12" xfId="736"/>
    <cellStyle name="Обычный 2 14 2" xfId="737"/>
    <cellStyle name="Обычный 2 14 2 2" xfId="738"/>
    <cellStyle name="Обычный 2 14 3" xfId="739"/>
    <cellStyle name="Обычный 2 14 4" xfId="740"/>
    <cellStyle name="Обычный 2 14 5" xfId="741"/>
    <cellStyle name="Обычный 2 14 6" xfId="742"/>
    <cellStyle name="Обычный 2 14 7" xfId="743"/>
    <cellStyle name="Обычный 2 14 8" xfId="744"/>
    <cellStyle name="Обычный 2 14 9" xfId="745"/>
    <cellStyle name="Обычный 2 15" xfId="746"/>
    <cellStyle name="Обычный 2 16" xfId="747"/>
    <cellStyle name="Обычный 2 17" xfId="748"/>
    <cellStyle name="Обычный 2 18" xfId="749"/>
    <cellStyle name="Обычный 2 19" xfId="750"/>
    <cellStyle name="Обычный 2 2" xfId="751"/>
    <cellStyle name="Обычный 2 2 10" xfId="752"/>
    <cellStyle name="Обычный 2 2 10 2" xfId="753"/>
    <cellStyle name="Обычный 2 2 11" xfId="754"/>
    <cellStyle name="Обычный 2 2 12" xfId="755"/>
    <cellStyle name="Обычный 2 2 13" xfId="756"/>
    <cellStyle name="Обычный 2 2 14" xfId="757"/>
    <cellStyle name="Обычный 2 2 15" xfId="758"/>
    <cellStyle name="Обычный 2 2 16" xfId="759"/>
    <cellStyle name="Обычный 2 2 17" xfId="760"/>
    <cellStyle name="Обычный 2 2 2" xfId="761"/>
    <cellStyle name="Обычный 2 2 2 2" xfId="762"/>
    <cellStyle name="Обычный 2 2 2 2 2" xfId="763"/>
    <cellStyle name="Обычный 2 2 2 2 3" xfId="764"/>
    <cellStyle name="Обычный 2 2 2 2 4" xfId="765"/>
    <cellStyle name="Обычный 2 2 2 2 5" xfId="766"/>
    <cellStyle name="Обычный 2 2 2 3" xfId="767"/>
    <cellStyle name="Обычный 2 2 2 3 2" xfId="768"/>
    <cellStyle name="Обычный 2 2 2 4" xfId="769"/>
    <cellStyle name="Обычный 2 2 2 4 2" xfId="770"/>
    <cellStyle name="Обычный 2 2 2 4 3" xfId="771"/>
    <cellStyle name="Обычный 2 2 2 4 4" xfId="772"/>
    <cellStyle name="Обычный 2 2 2 5" xfId="773"/>
    <cellStyle name="Обычный 2 2 2 5 2" xfId="774"/>
    <cellStyle name="Обычный 2 2 2 5 3" xfId="775"/>
    <cellStyle name="Обычный 2 2 2 5 4" xfId="776"/>
    <cellStyle name="Обычный 2 2 2 6" xfId="777"/>
    <cellStyle name="Обычный 2 2 2 7" xfId="778"/>
    <cellStyle name="Обычный 2 2 2 8" xfId="779"/>
    <cellStyle name="Обычный 2 2 2 9" xfId="780"/>
    <cellStyle name="Обычный 2 2 3" xfId="781"/>
    <cellStyle name="Обычный 2 2 3 2" xfId="782"/>
    <cellStyle name="Обычный 2 2 3 2 2" xfId="783"/>
    <cellStyle name="Обычный 2 2 3 2 3" xfId="784"/>
    <cellStyle name="Обычный 2 2 3 3" xfId="785"/>
    <cellStyle name="Обычный 2 2 3 4" xfId="786"/>
    <cellStyle name="Обычный 2 2 3 5" xfId="787"/>
    <cellStyle name="Обычный 2 2 3 6" xfId="788"/>
    <cellStyle name="Обычный 2 2 3 7" xfId="789"/>
    <cellStyle name="Обычный 2 2 3 8" xfId="790"/>
    <cellStyle name="Обычный 2 2 4" xfId="791"/>
    <cellStyle name="Обычный 2 2 4 2" xfId="792"/>
    <cellStyle name="Обычный 2 2 4 3" xfId="793"/>
    <cellStyle name="Обычный 2 2 4 4" xfId="794"/>
    <cellStyle name="Обычный 2 2 5" xfId="795"/>
    <cellStyle name="Обычный 2 2 5 2" xfId="796"/>
    <cellStyle name="Обычный 2 2 5 3" xfId="797"/>
    <cellStyle name="Обычный 2 2 5 4" xfId="798"/>
    <cellStyle name="Обычный 2 2 6" xfId="799"/>
    <cellStyle name="Обычный 2 2 7" xfId="800"/>
    <cellStyle name="Обычный 2 2 8" xfId="801"/>
    <cellStyle name="Обычный 2 2 9" xfId="802"/>
    <cellStyle name="Обычный 2 2_База1 (version 1)" xfId="803"/>
    <cellStyle name="Обычный 2 20" xfId="804"/>
    <cellStyle name="Обычный 2 21" xfId="805"/>
    <cellStyle name="Обычный 2 22" xfId="806"/>
    <cellStyle name="Обычный 2 23" xfId="807"/>
    <cellStyle name="Обычный 2 24" xfId="808"/>
    <cellStyle name="Обычный 2 24 2" xfId="809"/>
    <cellStyle name="Обычный 2 24 3" xfId="810"/>
    <cellStyle name="Обычный 2 24 4" xfId="811"/>
    <cellStyle name="Обычный 2 24 5" xfId="812"/>
    <cellStyle name="Обычный 2 25" xfId="813"/>
    <cellStyle name="Обычный 2 26" xfId="814"/>
    <cellStyle name="Обычный 2 27" xfId="815"/>
    <cellStyle name="Обычный 2 28" xfId="816"/>
    <cellStyle name="Обычный 2 29" xfId="817"/>
    <cellStyle name="Обычный 2 3" xfId="818"/>
    <cellStyle name="Обычный 2 3 2" xfId="819"/>
    <cellStyle name="Обычный 2 3 2 2" xfId="820"/>
    <cellStyle name="Обычный 2 3 2 3" xfId="821"/>
    <cellStyle name="Обычный 2 3 3" xfId="822"/>
    <cellStyle name="Обычный 2 3 4" xfId="823"/>
    <cellStyle name="Обычный 2 3 5" xfId="824"/>
    <cellStyle name="Обычный 2 3 6" xfId="825"/>
    <cellStyle name="Обычный 2 3 7" xfId="826"/>
    <cellStyle name="Обычный 2 3 8" xfId="827"/>
    <cellStyle name="Обычный 2 3 9" xfId="828"/>
    <cellStyle name="Обычный 2 30" xfId="829"/>
    <cellStyle name="Обычный 2 31" xfId="830"/>
    <cellStyle name="Обычный 2 32" xfId="831"/>
    <cellStyle name="Обычный 2 33" xfId="832"/>
    <cellStyle name="Обычный 2 33 2" xfId="833"/>
    <cellStyle name="Обычный 2 34" xfId="834"/>
    <cellStyle name="Обычный 2 35" xfId="835"/>
    <cellStyle name="Обычный 2 36" xfId="836"/>
    <cellStyle name="Обычный 2 37" xfId="837"/>
    <cellStyle name="Обычный 2 38" xfId="838"/>
    <cellStyle name="Обычный 2 39" xfId="839"/>
    <cellStyle name="Обычный 2 4" xfId="840"/>
    <cellStyle name="Обычный 2 4 10" xfId="841"/>
    <cellStyle name="Обычный 2 4 2" xfId="842"/>
    <cellStyle name="Обычный 2 4 2 2" xfId="843"/>
    <cellStyle name="Обычный 2 4 2 3" xfId="844"/>
    <cellStyle name="Обычный 2 4 3" xfId="845"/>
    <cellStyle name="Обычный 2 4 4" xfId="846"/>
    <cellStyle name="Обычный 2 4 5" xfId="847"/>
    <cellStyle name="Обычный 2 4 6" xfId="848"/>
    <cellStyle name="Обычный 2 4 7" xfId="849"/>
    <cellStyle name="Обычный 2 4 8" xfId="850"/>
    <cellStyle name="Обычный 2 4 9" xfId="851"/>
    <cellStyle name="Обычный 2 40" xfId="852"/>
    <cellStyle name="Обычный 2 47" xfId="853"/>
    <cellStyle name="Обычный 2 5" xfId="854"/>
    <cellStyle name="Обычный 2 5 2" xfId="855"/>
    <cellStyle name="Обычный 2 5 2 2" xfId="856"/>
    <cellStyle name="Обычный 2 5 3" xfId="857"/>
    <cellStyle name="Обычный 2 5 3 2" xfId="858"/>
    <cellStyle name="Обычный 2 5 3 3" xfId="859"/>
    <cellStyle name="Обычный 2 51" xfId="860"/>
    <cellStyle name="Обычный 2 6" xfId="861"/>
    <cellStyle name="Обычный 2 6 2" xfId="862"/>
    <cellStyle name="Обычный 2 6 2 2" xfId="863"/>
    <cellStyle name="Обычный 2 6 2 3" xfId="864"/>
    <cellStyle name="Обычный 2 7" xfId="865"/>
    <cellStyle name="Обычный 2 7 2" xfId="866"/>
    <cellStyle name="Обычный 2 8" xfId="867"/>
    <cellStyle name="Обычный 2 9" xfId="868"/>
    <cellStyle name="Обычный 2_Выездка ноябрь 2010 г." xfId="869"/>
    <cellStyle name="Обычный 20" xfId="870"/>
    <cellStyle name="Обычный 21" xfId="871"/>
    <cellStyle name="Обычный 22" xfId="872"/>
    <cellStyle name="Обычный 23" xfId="873"/>
    <cellStyle name="Обычный 24" xfId="874"/>
    <cellStyle name="Обычный 25" xfId="875"/>
    <cellStyle name="Обычный 26" xfId="876"/>
    <cellStyle name="Обычный 29" xfId="877"/>
    <cellStyle name="Обычный 3" xfId="878"/>
    <cellStyle name="Обычный 3 10" xfId="879"/>
    <cellStyle name="Обычный 3 11" xfId="880"/>
    <cellStyle name="Обычный 3 12" xfId="881"/>
    <cellStyle name="Обычный 3 13" xfId="882"/>
    <cellStyle name="Обычный 3 13 2" xfId="883"/>
    <cellStyle name="Обычный 3 13_pudost_16-07_17_startovye" xfId="884"/>
    <cellStyle name="Обычный 3 14" xfId="885"/>
    <cellStyle name="Обычный 3 15" xfId="886"/>
    <cellStyle name="Обычный 3 16" xfId="887"/>
    <cellStyle name="Обычный 3 17" xfId="888"/>
    <cellStyle name="Обычный 3 18" xfId="889"/>
    <cellStyle name="Обычный 3 19" xfId="890"/>
    <cellStyle name="Обычный 3 2" xfId="891"/>
    <cellStyle name="Обычный 3 2 10" xfId="892"/>
    <cellStyle name="Обычный 3 2 11" xfId="893"/>
    <cellStyle name="Обычный 3 2 2" xfId="894"/>
    <cellStyle name="Обычный 3 2 2 10" xfId="895"/>
    <cellStyle name="Обычный 3 2 2 2" xfId="896"/>
    <cellStyle name="Обычный 3 2 2 2 2" xfId="897"/>
    <cellStyle name="Обычный 3 2 2 3" xfId="898"/>
    <cellStyle name="Обычный 3 2 2 4" xfId="899"/>
    <cellStyle name="Обычный 3 2 2 5" xfId="900"/>
    <cellStyle name="Обычный 3 2 2 6" xfId="901"/>
    <cellStyle name="Обычный 3 2 2 7" xfId="902"/>
    <cellStyle name="Обычный 3 2 2 8" xfId="903"/>
    <cellStyle name="Обычный 3 2 2 9" xfId="904"/>
    <cellStyle name="Обычный 3 2 3" xfId="905"/>
    <cellStyle name="Обычный 3 2 4" xfId="906"/>
    <cellStyle name="Обычный 3 2 4 2" xfId="907"/>
    <cellStyle name="Обычный 3 2 5" xfId="908"/>
    <cellStyle name="Обычный 3 2 6" xfId="909"/>
    <cellStyle name="Обычный 3 2 7" xfId="910"/>
    <cellStyle name="Обычный 3 2 8" xfId="911"/>
    <cellStyle name="Обычный 3 2 9" xfId="912"/>
    <cellStyle name="Обычный 3 20" xfId="913"/>
    <cellStyle name="Обычный 3 21" xfId="914"/>
    <cellStyle name="Обычный 3 3" xfId="915"/>
    <cellStyle name="Обычный 3 3 2" xfId="916"/>
    <cellStyle name="Обычный 3 3 3" xfId="917"/>
    <cellStyle name="Обычный 3 4" xfId="918"/>
    <cellStyle name="Обычный 3 5" xfId="919"/>
    <cellStyle name="Обычный 3 5 2" xfId="920"/>
    <cellStyle name="Обычный 3 5 3" xfId="921"/>
    <cellStyle name="Обычный 3 6" xfId="922"/>
    <cellStyle name="Обычный 3 7" xfId="923"/>
    <cellStyle name="Обычный 3 8" xfId="924"/>
    <cellStyle name="Обычный 3 9" xfId="925"/>
    <cellStyle name="Обычный 30" xfId="926"/>
    <cellStyle name="Обычный 31" xfId="927"/>
    <cellStyle name="Обычный 34" xfId="928"/>
    <cellStyle name="Обычный 35" xfId="929"/>
    <cellStyle name="Обычный 36" xfId="930"/>
    <cellStyle name="Обычный 39" xfId="931"/>
    <cellStyle name="Обычный 4" xfId="932"/>
    <cellStyle name="Обычный 4 10" xfId="933"/>
    <cellStyle name="Обычный 4 11" xfId="934"/>
    <cellStyle name="Обычный 4 12" xfId="935"/>
    <cellStyle name="Обычный 4 13" xfId="936"/>
    <cellStyle name="Обычный 4 14" xfId="937"/>
    <cellStyle name="Обычный 4 14 2" xfId="938"/>
    <cellStyle name="Обычный 4 14 3" xfId="939"/>
    <cellStyle name="Обычный 4 14 4" xfId="940"/>
    <cellStyle name="Обычный 4 15" xfId="941"/>
    <cellStyle name="Обычный 4 16" xfId="942"/>
    <cellStyle name="Обычный 4 17" xfId="943"/>
    <cellStyle name="Обычный 4 2" xfId="944"/>
    <cellStyle name="Обычный 4 2 2" xfId="945"/>
    <cellStyle name="Обычный 4 2 3" xfId="946"/>
    <cellStyle name="Обычный 4 3" xfId="947"/>
    <cellStyle name="Обычный 4 4" xfId="948"/>
    <cellStyle name="Обычный 4 5" xfId="949"/>
    <cellStyle name="Обычный 4 6" xfId="950"/>
    <cellStyle name="Обычный 4 7" xfId="951"/>
    <cellStyle name="Обычный 4 8" xfId="952"/>
    <cellStyle name="Обычный 4 9" xfId="953"/>
    <cellStyle name="Обычный 40" xfId="954"/>
    <cellStyle name="Обычный 42" xfId="955"/>
    <cellStyle name="Обычный 43" xfId="956"/>
    <cellStyle name="Обычный 45" xfId="957"/>
    <cellStyle name="Обычный 5" xfId="958"/>
    <cellStyle name="Обычный 5 10" xfId="959"/>
    <cellStyle name="Обычный 5 11" xfId="960"/>
    <cellStyle name="Обычный 5 12" xfId="961"/>
    <cellStyle name="Обычный 5 13" xfId="962"/>
    <cellStyle name="Обычный 5 14" xfId="963"/>
    <cellStyle name="Обычный 5 15" xfId="964"/>
    <cellStyle name="Обычный 5 16" xfId="965"/>
    <cellStyle name="Обычный 5 17" xfId="966"/>
    <cellStyle name="Обычный 5 18" xfId="967"/>
    <cellStyle name="Обычный 5 19" xfId="968"/>
    <cellStyle name="Обычный 5 2" xfId="969"/>
    <cellStyle name="Обычный 5 2 2" xfId="970"/>
    <cellStyle name="Обычный 5 2 3" xfId="971"/>
    <cellStyle name="Обычный 5 20" xfId="972"/>
    <cellStyle name="Обычный 5 21" xfId="973"/>
    <cellStyle name="Обычный 5 3" xfId="974"/>
    <cellStyle name="Обычный 5 3 2" xfId="975"/>
    <cellStyle name="Обычный 5 3 3" xfId="976"/>
    <cellStyle name="Обычный 5 4" xfId="977"/>
    <cellStyle name="Обычный 5 4 2" xfId="978"/>
    <cellStyle name="Обычный 5 5" xfId="979"/>
    <cellStyle name="Обычный 5 6" xfId="980"/>
    <cellStyle name="Обычный 5 7" xfId="981"/>
    <cellStyle name="Обычный 5 8" xfId="982"/>
    <cellStyle name="Обычный 5 9" xfId="983"/>
    <cellStyle name="Обычный 5_15_06_2014_prinevskoe" xfId="984"/>
    <cellStyle name="Обычный 6" xfId="985"/>
    <cellStyle name="Обычный 6 10" xfId="986"/>
    <cellStyle name="Обычный 6 11" xfId="987"/>
    <cellStyle name="Обычный 6 12" xfId="988"/>
    <cellStyle name="Обычный 6 13" xfId="989"/>
    <cellStyle name="Обычный 6 14" xfId="990"/>
    <cellStyle name="Обычный 6 15" xfId="991"/>
    <cellStyle name="Обычный 6 16" xfId="992"/>
    <cellStyle name="Обычный 6 17" xfId="993"/>
    <cellStyle name="Обычный 6 2" xfId="994"/>
    <cellStyle name="Обычный 6 2 2" xfId="995"/>
    <cellStyle name="Обычный 6 3" xfId="996"/>
    <cellStyle name="Обычный 6 4" xfId="997"/>
    <cellStyle name="Обычный 6 5" xfId="998"/>
    <cellStyle name="Обычный 6 6" xfId="999"/>
    <cellStyle name="Обычный 6 7" xfId="1000"/>
    <cellStyle name="Обычный 6 8" xfId="1001"/>
    <cellStyle name="Обычный 6 9" xfId="1002"/>
    <cellStyle name="Обычный 7" xfId="1003"/>
    <cellStyle name="Обычный 7 10" xfId="1004"/>
    <cellStyle name="Обычный 7 11" xfId="1005"/>
    <cellStyle name="Обычный 7 12" xfId="1006"/>
    <cellStyle name="Обычный 7 2" xfId="1007"/>
    <cellStyle name="Обычный 7 3" xfId="1008"/>
    <cellStyle name="Обычный 7 4" xfId="1009"/>
    <cellStyle name="Обычный 7 5" xfId="1010"/>
    <cellStyle name="Обычный 7 6" xfId="1011"/>
    <cellStyle name="Обычный 7 7" xfId="1012"/>
    <cellStyle name="Обычный 7 8" xfId="1013"/>
    <cellStyle name="Обычный 7 9" xfId="1014"/>
    <cellStyle name="Обычный 8" xfId="1015"/>
    <cellStyle name="Обычный 8 2" xfId="1016"/>
    <cellStyle name="Обычный 8 3" xfId="1017"/>
    <cellStyle name="Обычный 8 4" xfId="1018"/>
    <cellStyle name="Обычный 9" xfId="1019"/>
    <cellStyle name="Обычный 9 2" xfId="1020"/>
    <cellStyle name="Обычный_База 2 2 2" xfId="1021"/>
    <cellStyle name="Обычный_конкур К" xfId="1022"/>
    <cellStyle name="Обычный_Лист Microsoft Excel" xfId="1023"/>
    <cellStyle name="Обычный_Лист Microsoft Excel 10" xfId="1024"/>
    <cellStyle name="Обычный_Лист Microsoft Excel 2" xfId="1025"/>
    <cellStyle name="Обычный_Орел" xfId="1026"/>
    <cellStyle name="Обычный_Россия (В) юниоры 2_Стартовые 04-06.04.13 2" xfId="1027"/>
    <cellStyle name="Обычный_Россия (В) юниоры 2_Стартовые 04-06.04.13 4" xfId="1028"/>
    <cellStyle name="Плохой" xfId="1029"/>
    <cellStyle name="Плохой 2" xfId="1030"/>
    <cellStyle name="Плохой 3" xfId="1031"/>
    <cellStyle name="Плохой 4" xfId="1032"/>
    <cellStyle name="Пояснение" xfId="1033"/>
    <cellStyle name="Пояснение 2" xfId="1034"/>
    <cellStyle name="Пояснение 3" xfId="1035"/>
    <cellStyle name="Примечание" xfId="1036"/>
    <cellStyle name="Примечание 2" xfId="1037"/>
    <cellStyle name="Примечание 3" xfId="1038"/>
    <cellStyle name="Примечание 4" xfId="1039"/>
    <cellStyle name="Примечание 5" xfId="1040"/>
    <cellStyle name="Percent" xfId="1041"/>
    <cellStyle name="Процентный 2" xfId="1042"/>
    <cellStyle name="Связанная ячейка" xfId="1043"/>
    <cellStyle name="Связанная ячейка 2" xfId="1044"/>
    <cellStyle name="Связанная ячейка 3" xfId="1045"/>
    <cellStyle name="Текст предупреждения" xfId="1046"/>
    <cellStyle name="Текст предупреждения 2" xfId="1047"/>
    <cellStyle name="Текст предупреждения 3" xfId="1048"/>
    <cellStyle name="Comma" xfId="1049"/>
    <cellStyle name="Comma [0]" xfId="1050"/>
    <cellStyle name="Финансовый 2" xfId="1051"/>
    <cellStyle name="Финансовый 2 2" xfId="1052"/>
    <cellStyle name="Финансовый 2 2 2" xfId="1053"/>
    <cellStyle name="Финансовый 2 2 2 2" xfId="1054"/>
    <cellStyle name="Финансовый 2 2 3" xfId="1055"/>
    <cellStyle name="Финансовый 2 2 4" xfId="1056"/>
    <cellStyle name="Финансовый 2 2 4 2" xfId="1057"/>
    <cellStyle name="Финансовый 2 2 5" xfId="1058"/>
    <cellStyle name="Финансовый 2 2 5 2" xfId="1059"/>
    <cellStyle name="Финансовый 2 2 6" xfId="1060"/>
    <cellStyle name="Финансовый 2 2 6 2" xfId="1061"/>
    <cellStyle name="Финансовый 2 3" xfId="1062"/>
    <cellStyle name="Финансовый 2 3 2" xfId="1063"/>
    <cellStyle name="Финансовый 2 4" xfId="1064"/>
    <cellStyle name="Финансовый 2 4 2" xfId="1065"/>
    <cellStyle name="Финансовый 3" xfId="1066"/>
    <cellStyle name="Финансовый 3 2" xfId="1067"/>
    <cellStyle name="Финансовый 4" xfId="1068"/>
    <cellStyle name="Хороший" xfId="1069"/>
    <cellStyle name="Хороший 2" xfId="1070"/>
    <cellStyle name="Хороший 3" xfId="1071"/>
    <cellStyle name="Хороший 4" xfId="1072"/>
  </cellStyles>
  <dxfs count="44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228600</xdr:colOff>
      <xdr:row>1</xdr:row>
      <xdr:rowOff>0</xdr:rowOff>
    </xdr:from>
    <xdr:to>
      <xdr:col>3</xdr:col>
      <xdr:colOff>933450</xdr:colOff>
      <xdr:row>4</xdr:row>
      <xdr:rowOff>180975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0"/>
          <a:ext cx="1076325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266700</xdr:colOff>
      <xdr:row>1</xdr:row>
      <xdr:rowOff>19050</xdr:rowOff>
    </xdr:from>
    <xdr:to>
      <xdr:col>3</xdr:col>
      <xdr:colOff>1019175</xdr:colOff>
      <xdr:row>4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19050"/>
          <a:ext cx="1123950" cy="11049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102"/>
  <sheetViews>
    <sheetView tabSelected="1" zoomScalePageLayoutView="0" workbookViewId="0" topLeftCell="A2">
      <selection activeCell="S9" sqref="S9"/>
    </sheetView>
  </sheetViews>
  <sheetFormatPr defaultColWidth="10.421875" defaultRowHeight="12.75"/>
  <cols>
    <col min="1" max="1" width="5.57421875" style="41" customWidth="1"/>
    <col min="2" max="2" width="4.140625" style="41" hidden="1" customWidth="1"/>
    <col min="3" max="3" width="6.00390625" style="41" hidden="1" customWidth="1"/>
    <col min="4" max="4" width="19.28125" style="27" customWidth="1"/>
    <col min="5" max="5" width="9.28125" style="27" hidden="1" customWidth="1"/>
    <col min="6" max="6" width="5.421875" style="27" hidden="1" customWidth="1"/>
    <col min="7" max="7" width="34.421875" style="27" customWidth="1"/>
    <col min="8" max="8" width="9.8515625" style="27" hidden="1" customWidth="1"/>
    <col min="9" max="9" width="18.7109375" style="42" hidden="1" customWidth="1"/>
    <col min="10" max="10" width="1.57421875" style="42" hidden="1" customWidth="1"/>
    <col min="11" max="11" width="24.28125" style="43" customWidth="1"/>
    <col min="12" max="16" width="14.00390625" style="44" customWidth="1"/>
    <col min="17" max="17" width="14.00390625" style="45" customWidth="1"/>
    <col min="18" max="16384" width="10.421875" style="27" customWidth="1"/>
  </cols>
  <sheetData>
    <row r="1" spans="1:17" ht="15" customHeight="1" hidden="1">
      <c r="A1" s="22" t="s">
        <v>8</v>
      </c>
      <c r="B1" s="22"/>
      <c r="C1" s="23"/>
      <c r="D1" s="23"/>
      <c r="E1" s="22" t="s">
        <v>9</v>
      </c>
      <c r="F1" s="23"/>
      <c r="G1" s="23"/>
      <c r="H1" s="22" t="s">
        <v>10</v>
      </c>
      <c r="I1" s="23"/>
      <c r="J1" s="23"/>
      <c r="K1" s="23"/>
      <c r="L1" s="24" t="s">
        <v>11</v>
      </c>
      <c r="M1" s="24"/>
      <c r="N1" s="25"/>
      <c r="O1" s="25"/>
      <c r="P1" s="25"/>
      <c r="Q1" s="26"/>
    </row>
    <row r="2" spans="1:23" s="10" customFormat="1" ht="41.25" customHeigh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T2" s="11"/>
      <c r="U2" s="11"/>
      <c r="V2" s="11"/>
      <c r="W2" s="11"/>
    </row>
    <row r="3" spans="1:23" s="12" customFormat="1" ht="15.75" customHeight="1">
      <c r="A3" s="61" t="s">
        <v>12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T3" s="13"/>
      <c r="U3" s="13"/>
      <c r="V3" s="13"/>
      <c r="W3" s="13"/>
    </row>
    <row r="4" spans="1:17" s="28" customFormat="1" ht="15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8" customFormat="1" ht="33.75" customHeight="1">
      <c r="A5" s="63" t="s">
        <v>141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29" customFormat="1" ht="15.75" customHeight="1" hidden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28" customFormat="1" ht="6.7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5" customFormat="1" ht="15" customHeight="1">
      <c r="A8" s="5"/>
      <c r="B8" s="14"/>
      <c r="C8" s="14"/>
      <c r="D8" s="32"/>
      <c r="E8" s="32"/>
      <c r="F8" s="32"/>
      <c r="G8" s="33"/>
      <c r="H8" s="33"/>
      <c r="I8" s="34"/>
      <c r="J8" s="34"/>
      <c r="K8" s="15"/>
      <c r="Q8" s="1"/>
    </row>
    <row r="9" spans="1:17" ht="24" customHeight="1">
      <c r="A9" s="53" t="s">
        <v>220</v>
      </c>
      <c r="B9" s="54" t="s">
        <v>0</v>
      </c>
      <c r="C9" s="53" t="s">
        <v>5</v>
      </c>
      <c r="D9" s="57" t="s">
        <v>6</v>
      </c>
      <c r="E9" s="53" t="s">
        <v>1</v>
      </c>
      <c r="F9" s="53" t="s">
        <v>102</v>
      </c>
      <c r="G9" s="57" t="s">
        <v>13</v>
      </c>
      <c r="H9" s="57" t="s">
        <v>1</v>
      </c>
      <c r="I9" s="57" t="s">
        <v>2</v>
      </c>
      <c r="J9" s="57" t="s">
        <v>3</v>
      </c>
      <c r="K9" s="57" t="s">
        <v>4</v>
      </c>
      <c r="L9" s="67" t="s">
        <v>221</v>
      </c>
      <c r="M9" s="67"/>
      <c r="N9" s="67"/>
      <c r="O9" s="67"/>
      <c r="P9" s="67"/>
      <c r="Q9" s="67"/>
    </row>
    <row r="10" spans="1:17" ht="24" customHeight="1">
      <c r="A10" s="53"/>
      <c r="B10" s="55"/>
      <c r="C10" s="53"/>
      <c r="D10" s="57"/>
      <c r="E10" s="53"/>
      <c r="F10" s="53"/>
      <c r="G10" s="57"/>
      <c r="H10" s="57"/>
      <c r="I10" s="57"/>
      <c r="J10" s="57"/>
      <c r="K10" s="57"/>
      <c r="L10" s="36" t="s">
        <v>136</v>
      </c>
      <c r="M10" s="36" t="s">
        <v>137</v>
      </c>
      <c r="N10" s="36" t="s">
        <v>138</v>
      </c>
      <c r="O10" s="65" t="s">
        <v>196</v>
      </c>
      <c r="P10" s="36" t="s">
        <v>139</v>
      </c>
      <c r="Q10" s="65" t="s">
        <v>7</v>
      </c>
    </row>
    <row r="11" spans="1:17" ht="24.75" customHeight="1">
      <c r="A11" s="53"/>
      <c r="B11" s="56"/>
      <c r="C11" s="53"/>
      <c r="D11" s="57"/>
      <c r="E11" s="53"/>
      <c r="F11" s="53"/>
      <c r="G11" s="57"/>
      <c r="H11" s="57"/>
      <c r="I11" s="57"/>
      <c r="J11" s="57" t="s">
        <v>3</v>
      </c>
      <c r="K11" s="57"/>
      <c r="L11" s="46">
        <v>44241</v>
      </c>
      <c r="M11" s="46">
        <v>44268</v>
      </c>
      <c r="N11" s="46">
        <v>44297</v>
      </c>
      <c r="O11" s="66"/>
      <c r="P11" s="46"/>
      <c r="Q11" s="66"/>
    </row>
    <row r="12" spans="1:41" ht="30.75" customHeight="1">
      <c r="A12" s="16">
        <v>1</v>
      </c>
      <c r="B12" s="16"/>
      <c r="C12" s="19"/>
      <c r="D12" s="20" t="s">
        <v>34</v>
      </c>
      <c r="E12" s="7"/>
      <c r="F12" s="8"/>
      <c r="G12" s="9" t="s">
        <v>35</v>
      </c>
      <c r="H12" s="3"/>
      <c r="I12" s="2" t="s">
        <v>17</v>
      </c>
      <c r="J12" s="4"/>
      <c r="K12" s="6" t="s">
        <v>22</v>
      </c>
      <c r="L12" s="39">
        <v>5</v>
      </c>
      <c r="M12" s="39">
        <v>5</v>
      </c>
      <c r="N12" s="39">
        <v>5</v>
      </c>
      <c r="O12" s="39">
        <f>L12+M12+N12</f>
        <v>15</v>
      </c>
      <c r="P12" s="38"/>
      <c r="Q12" s="38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</row>
    <row r="13" spans="1:17" ht="30.75" customHeight="1">
      <c r="A13" s="16">
        <v>2</v>
      </c>
      <c r="B13" s="49"/>
      <c r="C13" s="49"/>
      <c r="D13" s="20" t="s">
        <v>25</v>
      </c>
      <c r="E13" s="7"/>
      <c r="F13" s="8"/>
      <c r="G13" s="9" t="s">
        <v>163</v>
      </c>
      <c r="H13" s="3"/>
      <c r="I13" s="2" t="s">
        <v>26</v>
      </c>
      <c r="J13" s="4"/>
      <c r="K13" s="6" t="s">
        <v>40</v>
      </c>
      <c r="L13" s="39">
        <v>5</v>
      </c>
      <c r="M13" s="39">
        <v>5</v>
      </c>
      <c r="N13" s="39">
        <v>5</v>
      </c>
      <c r="O13" s="39">
        <f aca="true" t="shared" si="0" ref="O13:O76">L13+M13+N13</f>
        <v>15</v>
      </c>
      <c r="P13" s="50"/>
      <c r="Q13" s="51"/>
    </row>
    <row r="14" spans="1:41" ht="30.75" customHeight="1">
      <c r="A14" s="16">
        <v>3</v>
      </c>
      <c r="B14" s="16"/>
      <c r="C14" s="19"/>
      <c r="D14" s="20" t="s">
        <v>41</v>
      </c>
      <c r="E14" s="7"/>
      <c r="F14" s="8"/>
      <c r="G14" s="9" t="s">
        <v>42</v>
      </c>
      <c r="H14" s="3"/>
      <c r="I14" s="2" t="s">
        <v>43</v>
      </c>
      <c r="J14" s="4"/>
      <c r="K14" s="6" t="s">
        <v>117</v>
      </c>
      <c r="L14" s="39">
        <v>5</v>
      </c>
      <c r="M14" s="39">
        <v>5</v>
      </c>
      <c r="N14" s="39">
        <v>5</v>
      </c>
      <c r="O14" s="39">
        <f t="shared" si="0"/>
        <v>15</v>
      </c>
      <c r="P14" s="38"/>
      <c r="Q14" s="38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ht="30.75" customHeight="1">
      <c r="A15" s="16">
        <v>4</v>
      </c>
      <c r="B15" s="16"/>
      <c r="C15" s="19"/>
      <c r="D15" s="20" t="s">
        <v>36</v>
      </c>
      <c r="E15" s="7"/>
      <c r="F15" s="8"/>
      <c r="G15" s="9" t="s">
        <v>37</v>
      </c>
      <c r="H15" s="3"/>
      <c r="I15" s="2" t="s">
        <v>38</v>
      </c>
      <c r="J15" s="4"/>
      <c r="K15" s="6" t="s">
        <v>22</v>
      </c>
      <c r="L15" s="39">
        <v>5</v>
      </c>
      <c r="M15" s="39">
        <v>5</v>
      </c>
      <c r="N15" s="39">
        <v>5</v>
      </c>
      <c r="O15" s="39">
        <f t="shared" si="0"/>
        <v>15</v>
      </c>
      <c r="P15" s="40"/>
      <c r="Q15" s="39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ht="30.75" customHeight="1">
      <c r="A16" s="16">
        <v>5</v>
      </c>
      <c r="B16" s="16"/>
      <c r="C16" s="19"/>
      <c r="D16" s="20" t="s">
        <v>29</v>
      </c>
      <c r="E16" s="7"/>
      <c r="F16" s="8"/>
      <c r="G16" s="9" t="s">
        <v>30</v>
      </c>
      <c r="H16" s="3"/>
      <c r="I16" s="2" t="s">
        <v>19</v>
      </c>
      <c r="J16" s="4"/>
      <c r="K16" s="6" t="s">
        <v>18</v>
      </c>
      <c r="L16" s="39">
        <v>5</v>
      </c>
      <c r="M16" s="39">
        <v>5</v>
      </c>
      <c r="N16" s="39">
        <v>5</v>
      </c>
      <c r="O16" s="39">
        <f t="shared" si="0"/>
        <v>15</v>
      </c>
      <c r="P16" s="40"/>
      <c r="Q16" s="39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30.75" customHeight="1">
      <c r="A17" s="16">
        <v>6</v>
      </c>
      <c r="B17" s="16"/>
      <c r="C17" s="19"/>
      <c r="D17" s="20" t="s">
        <v>29</v>
      </c>
      <c r="E17" s="7"/>
      <c r="F17" s="8"/>
      <c r="G17" s="9" t="s">
        <v>31</v>
      </c>
      <c r="H17" s="3"/>
      <c r="I17" s="2" t="s">
        <v>19</v>
      </c>
      <c r="J17" s="4"/>
      <c r="K17" s="6" t="s">
        <v>18</v>
      </c>
      <c r="L17" s="39">
        <v>5</v>
      </c>
      <c r="M17" s="39">
        <v>5</v>
      </c>
      <c r="N17" s="39">
        <v>5</v>
      </c>
      <c r="O17" s="39">
        <f t="shared" si="0"/>
        <v>15</v>
      </c>
      <c r="P17" s="38"/>
      <c r="Q17" s="3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30.75" customHeight="1">
      <c r="A18" s="16">
        <v>7</v>
      </c>
      <c r="B18" s="16"/>
      <c r="C18" s="19"/>
      <c r="D18" s="20" t="s">
        <v>29</v>
      </c>
      <c r="E18" s="7"/>
      <c r="F18" s="8"/>
      <c r="G18" s="9" t="s">
        <v>182</v>
      </c>
      <c r="H18" s="3"/>
      <c r="I18" s="2" t="s">
        <v>19</v>
      </c>
      <c r="J18" s="4"/>
      <c r="K18" s="6" t="s">
        <v>18</v>
      </c>
      <c r="L18" s="39">
        <v>5</v>
      </c>
      <c r="M18" s="39">
        <v>5</v>
      </c>
      <c r="N18" s="39">
        <v>5</v>
      </c>
      <c r="O18" s="39">
        <f t="shared" si="0"/>
        <v>15</v>
      </c>
      <c r="P18" s="38"/>
      <c r="Q18" s="38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41" ht="30.75" customHeight="1">
      <c r="A19" s="16">
        <v>8</v>
      </c>
      <c r="B19" s="16"/>
      <c r="C19" s="19"/>
      <c r="D19" s="20" t="s">
        <v>33</v>
      </c>
      <c r="E19" s="7"/>
      <c r="F19" s="8"/>
      <c r="G19" s="9" t="s">
        <v>122</v>
      </c>
      <c r="H19" s="3"/>
      <c r="I19" s="2" t="s">
        <v>15</v>
      </c>
      <c r="J19" s="4"/>
      <c r="K19" s="6" t="s">
        <v>44</v>
      </c>
      <c r="L19" s="39">
        <v>5</v>
      </c>
      <c r="M19" s="39">
        <v>5</v>
      </c>
      <c r="N19" s="39">
        <v>5</v>
      </c>
      <c r="O19" s="39">
        <f t="shared" si="0"/>
        <v>15</v>
      </c>
      <c r="P19" s="38"/>
      <c r="Q19" s="38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30.75" customHeight="1">
      <c r="A20" s="16">
        <v>9</v>
      </c>
      <c r="B20" s="16"/>
      <c r="C20" s="19"/>
      <c r="D20" s="20" t="s">
        <v>34</v>
      </c>
      <c r="E20" s="7"/>
      <c r="F20" s="8"/>
      <c r="G20" s="9" t="s">
        <v>192</v>
      </c>
      <c r="H20" s="3"/>
      <c r="I20" s="2" t="s">
        <v>17</v>
      </c>
      <c r="J20" s="4"/>
      <c r="K20" s="6" t="s">
        <v>22</v>
      </c>
      <c r="L20" s="39">
        <v>5</v>
      </c>
      <c r="M20" s="39">
        <v>5</v>
      </c>
      <c r="N20" s="38"/>
      <c r="O20" s="39">
        <f t="shared" si="0"/>
        <v>10</v>
      </c>
      <c r="P20" s="38"/>
      <c r="Q20" s="38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30.75" customHeight="1">
      <c r="A21" s="16">
        <v>10</v>
      </c>
      <c r="B21" s="16"/>
      <c r="C21" s="19"/>
      <c r="D21" s="20" t="s">
        <v>25</v>
      </c>
      <c r="E21" s="7"/>
      <c r="F21" s="8"/>
      <c r="G21" s="9" t="s">
        <v>27</v>
      </c>
      <c r="H21" s="3"/>
      <c r="I21" s="2" t="s">
        <v>26</v>
      </c>
      <c r="J21" s="4"/>
      <c r="K21" s="6" t="s">
        <v>40</v>
      </c>
      <c r="L21" s="39">
        <v>5</v>
      </c>
      <c r="M21" s="39">
        <v>5</v>
      </c>
      <c r="N21" s="38"/>
      <c r="O21" s="39">
        <f t="shared" si="0"/>
        <v>10</v>
      </c>
      <c r="P21" s="38"/>
      <c r="Q21" s="38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</row>
    <row r="22" spans="1:17" ht="30.75" customHeight="1">
      <c r="A22" s="16">
        <v>11</v>
      </c>
      <c r="B22" s="49"/>
      <c r="C22" s="49"/>
      <c r="D22" s="20" t="s">
        <v>25</v>
      </c>
      <c r="E22" s="7"/>
      <c r="F22" s="8"/>
      <c r="G22" s="9" t="s">
        <v>142</v>
      </c>
      <c r="H22" s="3"/>
      <c r="I22" s="2" t="s">
        <v>26</v>
      </c>
      <c r="J22" s="4"/>
      <c r="K22" s="6" t="s">
        <v>40</v>
      </c>
      <c r="L22" s="39">
        <v>5</v>
      </c>
      <c r="M22" s="39">
        <v>5</v>
      </c>
      <c r="N22" s="50"/>
      <c r="O22" s="39">
        <f t="shared" si="0"/>
        <v>10</v>
      </c>
      <c r="P22" s="50"/>
      <c r="Q22" s="51"/>
    </row>
    <row r="23" spans="1:41" ht="30.75" customHeight="1">
      <c r="A23" s="16">
        <v>12</v>
      </c>
      <c r="B23" s="16"/>
      <c r="C23" s="19"/>
      <c r="D23" s="20" t="s">
        <v>41</v>
      </c>
      <c r="E23" s="7"/>
      <c r="F23" s="8"/>
      <c r="G23" s="9" t="s">
        <v>93</v>
      </c>
      <c r="H23" s="3"/>
      <c r="I23" s="2" t="s">
        <v>43</v>
      </c>
      <c r="J23" s="4"/>
      <c r="K23" s="6" t="s">
        <v>45</v>
      </c>
      <c r="L23" s="39"/>
      <c r="M23" s="39">
        <v>5</v>
      </c>
      <c r="N23" s="39">
        <v>5</v>
      </c>
      <c r="O23" s="39">
        <f t="shared" si="0"/>
        <v>10</v>
      </c>
      <c r="P23" s="40"/>
      <c r="Q23" s="39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30.75" customHeight="1">
      <c r="A24" s="16">
        <v>13</v>
      </c>
      <c r="B24" s="16"/>
      <c r="C24" s="19"/>
      <c r="D24" s="20" t="s">
        <v>41</v>
      </c>
      <c r="E24" s="7"/>
      <c r="F24" s="8"/>
      <c r="G24" s="9" t="s">
        <v>94</v>
      </c>
      <c r="H24" s="3"/>
      <c r="I24" s="2" t="s">
        <v>43</v>
      </c>
      <c r="J24" s="4"/>
      <c r="K24" s="6" t="s">
        <v>45</v>
      </c>
      <c r="L24" s="38"/>
      <c r="M24" s="39">
        <v>5</v>
      </c>
      <c r="N24" s="39">
        <v>5</v>
      </c>
      <c r="O24" s="39">
        <f t="shared" si="0"/>
        <v>10</v>
      </c>
      <c r="P24" s="38"/>
      <c r="Q24" s="38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30.75" customHeight="1">
      <c r="A25" s="16">
        <v>14</v>
      </c>
      <c r="B25" s="16"/>
      <c r="C25" s="19"/>
      <c r="D25" s="20" t="s">
        <v>20</v>
      </c>
      <c r="E25" s="7"/>
      <c r="F25" s="8"/>
      <c r="G25" s="9" t="s">
        <v>77</v>
      </c>
      <c r="H25" s="3"/>
      <c r="I25" s="2" t="s">
        <v>21</v>
      </c>
      <c r="J25" s="4"/>
      <c r="K25" s="6" t="s">
        <v>22</v>
      </c>
      <c r="L25" s="39">
        <v>5</v>
      </c>
      <c r="M25" s="39"/>
      <c r="N25" s="39">
        <v>5</v>
      </c>
      <c r="O25" s="39">
        <f t="shared" si="0"/>
        <v>10</v>
      </c>
      <c r="P25" s="40"/>
      <c r="Q25" s="39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30.75" customHeight="1">
      <c r="A26" s="16">
        <v>15</v>
      </c>
      <c r="B26" s="16"/>
      <c r="C26" s="19"/>
      <c r="D26" s="20" t="s">
        <v>23</v>
      </c>
      <c r="E26" s="7"/>
      <c r="F26" s="8"/>
      <c r="G26" s="9" t="s">
        <v>49</v>
      </c>
      <c r="H26" s="3"/>
      <c r="I26" s="2" t="s">
        <v>24</v>
      </c>
      <c r="J26" s="4"/>
      <c r="K26" s="6" t="s">
        <v>22</v>
      </c>
      <c r="L26" s="38"/>
      <c r="M26" s="39">
        <v>5</v>
      </c>
      <c r="N26" s="39">
        <v>5</v>
      </c>
      <c r="O26" s="39">
        <f t="shared" si="0"/>
        <v>10</v>
      </c>
      <c r="P26" s="38"/>
      <c r="Q26" s="38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30.75" customHeight="1">
      <c r="A27" s="16">
        <v>16</v>
      </c>
      <c r="B27" s="16"/>
      <c r="C27" s="19"/>
      <c r="D27" s="20" t="s">
        <v>23</v>
      </c>
      <c r="E27" s="7"/>
      <c r="F27" s="8"/>
      <c r="G27" s="9" t="s">
        <v>106</v>
      </c>
      <c r="H27" s="3"/>
      <c r="I27" s="2" t="s">
        <v>24</v>
      </c>
      <c r="J27" s="4"/>
      <c r="K27" s="6" t="s">
        <v>22</v>
      </c>
      <c r="L27" s="39">
        <v>5</v>
      </c>
      <c r="M27" s="39">
        <v>5</v>
      </c>
      <c r="N27" s="40"/>
      <c r="O27" s="39">
        <f t="shared" si="0"/>
        <v>10</v>
      </c>
      <c r="P27" s="40"/>
      <c r="Q27" s="39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30.75" customHeight="1">
      <c r="A28" s="16">
        <v>17</v>
      </c>
      <c r="B28" s="16"/>
      <c r="C28" s="19"/>
      <c r="D28" s="20" t="s">
        <v>32</v>
      </c>
      <c r="E28" s="7"/>
      <c r="F28" s="8"/>
      <c r="G28" s="9" t="s">
        <v>99</v>
      </c>
      <c r="H28" s="3"/>
      <c r="I28" s="2" t="s">
        <v>16</v>
      </c>
      <c r="J28" s="4"/>
      <c r="K28" s="6" t="s">
        <v>44</v>
      </c>
      <c r="L28" s="39"/>
      <c r="M28" s="39">
        <v>5</v>
      </c>
      <c r="N28" s="39">
        <v>5</v>
      </c>
      <c r="O28" s="39">
        <f t="shared" si="0"/>
        <v>10</v>
      </c>
      <c r="P28" s="40"/>
      <c r="Q28" s="39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30.75" customHeight="1">
      <c r="A29" s="16">
        <v>18</v>
      </c>
      <c r="B29" s="16"/>
      <c r="C29" s="19"/>
      <c r="D29" s="20" t="s">
        <v>32</v>
      </c>
      <c r="E29" s="7" t="s">
        <v>82</v>
      </c>
      <c r="F29" s="8"/>
      <c r="G29" s="21" t="s">
        <v>204</v>
      </c>
      <c r="H29" s="3"/>
      <c r="I29" s="2" t="s">
        <v>16</v>
      </c>
      <c r="J29" s="4"/>
      <c r="K29" s="6" t="s">
        <v>44</v>
      </c>
      <c r="L29" s="38"/>
      <c r="M29" s="39">
        <v>5</v>
      </c>
      <c r="N29" s="39">
        <v>5</v>
      </c>
      <c r="O29" s="39">
        <f t="shared" si="0"/>
        <v>10</v>
      </c>
      <c r="P29" s="38"/>
      <c r="Q29" s="38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30.75" customHeight="1">
      <c r="A30" s="16">
        <v>19</v>
      </c>
      <c r="B30" s="16"/>
      <c r="C30" s="19"/>
      <c r="D30" s="20" t="s">
        <v>146</v>
      </c>
      <c r="E30" s="7"/>
      <c r="F30" s="8"/>
      <c r="G30" s="9" t="s">
        <v>147</v>
      </c>
      <c r="H30" s="3"/>
      <c r="I30" s="2" t="s">
        <v>148</v>
      </c>
      <c r="J30" s="4"/>
      <c r="K30" s="6" t="s">
        <v>45</v>
      </c>
      <c r="L30" s="39">
        <v>5</v>
      </c>
      <c r="M30" s="39">
        <v>5</v>
      </c>
      <c r="N30" s="38"/>
      <c r="O30" s="39">
        <f t="shared" si="0"/>
        <v>10</v>
      </c>
      <c r="P30" s="38"/>
      <c r="Q30" s="38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1" ht="30.75" customHeight="1">
      <c r="A31" s="16">
        <v>20</v>
      </c>
      <c r="B31" s="16"/>
      <c r="C31" s="19"/>
      <c r="D31" s="20" t="s">
        <v>146</v>
      </c>
      <c r="E31" s="7"/>
      <c r="F31" s="8"/>
      <c r="G31" s="9" t="s">
        <v>150</v>
      </c>
      <c r="H31" s="3"/>
      <c r="I31" s="2" t="s">
        <v>148</v>
      </c>
      <c r="J31" s="4"/>
      <c r="K31" s="6" t="s">
        <v>45</v>
      </c>
      <c r="L31" s="39">
        <v>5</v>
      </c>
      <c r="M31" s="39">
        <v>5</v>
      </c>
      <c r="N31" s="38"/>
      <c r="O31" s="39">
        <f t="shared" si="0"/>
        <v>10</v>
      </c>
      <c r="P31" s="38"/>
      <c r="Q31" s="38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30.75" customHeight="1">
      <c r="A32" s="16">
        <v>21</v>
      </c>
      <c r="B32" s="16"/>
      <c r="C32" s="19"/>
      <c r="D32" s="20" t="s">
        <v>46</v>
      </c>
      <c r="E32" s="7"/>
      <c r="F32" s="8"/>
      <c r="G32" s="9" t="s">
        <v>47</v>
      </c>
      <c r="H32" s="3"/>
      <c r="I32" s="2" t="s">
        <v>48</v>
      </c>
      <c r="J32" s="4"/>
      <c r="K32" s="6" t="s">
        <v>22</v>
      </c>
      <c r="L32" s="39"/>
      <c r="M32" s="39">
        <v>5</v>
      </c>
      <c r="N32" s="39">
        <v>5</v>
      </c>
      <c r="O32" s="39">
        <f t="shared" si="0"/>
        <v>10</v>
      </c>
      <c r="P32" s="38"/>
      <c r="Q32" s="38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30.75" customHeight="1">
      <c r="A33" s="16">
        <v>22</v>
      </c>
      <c r="B33" s="16"/>
      <c r="C33" s="19"/>
      <c r="D33" s="20" t="s">
        <v>155</v>
      </c>
      <c r="E33" s="7"/>
      <c r="F33" s="8"/>
      <c r="G33" s="9" t="s">
        <v>156</v>
      </c>
      <c r="H33" s="3"/>
      <c r="I33" s="2" t="s">
        <v>157</v>
      </c>
      <c r="J33" s="4"/>
      <c r="K33" s="6" t="s">
        <v>44</v>
      </c>
      <c r="L33" s="39">
        <v>5</v>
      </c>
      <c r="M33" s="39">
        <v>5</v>
      </c>
      <c r="N33" s="38"/>
      <c r="O33" s="39">
        <f t="shared" si="0"/>
        <v>10</v>
      </c>
      <c r="P33" s="38"/>
      <c r="Q33" s="38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30.75" customHeight="1">
      <c r="A34" s="16">
        <v>23</v>
      </c>
      <c r="B34" s="16"/>
      <c r="C34" s="19"/>
      <c r="D34" s="20" t="s">
        <v>155</v>
      </c>
      <c r="E34" s="7"/>
      <c r="F34" s="8"/>
      <c r="G34" s="9" t="s">
        <v>158</v>
      </c>
      <c r="H34" s="3"/>
      <c r="I34" s="2" t="s">
        <v>157</v>
      </c>
      <c r="J34" s="4"/>
      <c r="K34" s="6" t="s">
        <v>44</v>
      </c>
      <c r="L34" s="39">
        <v>5</v>
      </c>
      <c r="M34" s="39">
        <v>5</v>
      </c>
      <c r="N34" s="38"/>
      <c r="O34" s="39">
        <f t="shared" si="0"/>
        <v>10</v>
      </c>
      <c r="P34" s="38"/>
      <c r="Q34" s="38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30.75" customHeight="1">
      <c r="A35" s="16">
        <v>24</v>
      </c>
      <c r="B35" s="16"/>
      <c r="C35" s="19"/>
      <c r="D35" s="20" t="s">
        <v>84</v>
      </c>
      <c r="E35" s="7"/>
      <c r="F35" s="8"/>
      <c r="G35" s="9" t="s">
        <v>86</v>
      </c>
      <c r="H35" s="3"/>
      <c r="I35" s="2" t="s">
        <v>50</v>
      </c>
      <c r="J35" s="4"/>
      <c r="K35" s="6" t="s">
        <v>83</v>
      </c>
      <c r="L35" s="38"/>
      <c r="M35" s="39">
        <v>5</v>
      </c>
      <c r="N35" s="39">
        <v>5</v>
      </c>
      <c r="O35" s="39">
        <f t="shared" si="0"/>
        <v>10</v>
      </c>
      <c r="P35" s="38"/>
      <c r="Q35" s="38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30.75" customHeight="1">
      <c r="A36" s="16">
        <v>25</v>
      </c>
      <c r="B36" s="16"/>
      <c r="C36" s="19"/>
      <c r="D36" s="20" t="s">
        <v>84</v>
      </c>
      <c r="E36" s="7"/>
      <c r="F36" s="8"/>
      <c r="G36" s="9" t="s">
        <v>85</v>
      </c>
      <c r="H36" s="3"/>
      <c r="I36" s="2" t="s">
        <v>50</v>
      </c>
      <c r="J36" s="4"/>
      <c r="K36" s="6" t="s">
        <v>83</v>
      </c>
      <c r="L36" s="38"/>
      <c r="M36" s="39">
        <v>5</v>
      </c>
      <c r="N36" s="39">
        <v>5</v>
      </c>
      <c r="O36" s="39">
        <f t="shared" si="0"/>
        <v>10</v>
      </c>
      <c r="P36" s="38"/>
      <c r="Q36" s="38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  <row r="37" spans="1:41" ht="30.75" customHeight="1">
      <c r="A37" s="16">
        <v>26</v>
      </c>
      <c r="B37" s="16"/>
      <c r="C37" s="19"/>
      <c r="D37" s="20" t="s">
        <v>73</v>
      </c>
      <c r="E37" s="7"/>
      <c r="F37" s="8"/>
      <c r="G37" s="9" t="s">
        <v>101</v>
      </c>
      <c r="H37" s="3"/>
      <c r="I37" s="2" t="s">
        <v>51</v>
      </c>
      <c r="J37" s="4"/>
      <c r="K37" s="6" t="s">
        <v>22</v>
      </c>
      <c r="L37" s="38"/>
      <c r="M37" s="39">
        <v>5</v>
      </c>
      <c r="N37" s="39">
        <v>5</v>
      </c>
      <c r="O37" s="39">
        <f t="shared" si="0"/>
        <v>10</v>
      </c>
      <c r="P37" s="38"/>
      <c r="Q37" s="38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</row>
    <row r="38" spans="1:41" ht="30.75" customHeight="1">
      <c r="A38" s="16">
        <v>27</v>
      </c>
      <c r="B38" s="16"/>
      <c r="C38" s="19"/>
      <c r="D38" s="20" t="s">
        <v>33</v>
      </c>
      <c r="E38" s="7"/>
      <c r="F38" s="8"/>
      <c r="G38" s="9" t="s">
        <v>123</v>
      </c>
      <c r="H38" s="3"/>
      <c r="I38" s="2" t="s">
        <v>15</v>
      </c>
      <c r="J38" s="4"/>
      <c r="K38" s="6" t="s">
        <v>44</v>
      </c>
      <c r="L38" s="39">
        <v>5</v>
      </c>
      <c r="M38" s="39">
        <v>5</v>
      </c>
      <c r="N38" s="38"/>
      <c r="O38" s="39">
        <f t="shared" si="0"/>
        <v>10</v>
      </c>
      <c r="P38" s="38"/>
      <c r="Q38" s="38"/>
      <c r="X38" s="37"/>
      <c r="Y38" s="37"/>
      <c r="Z38" s="37"/>
      <c r="AA38" s="37"/>
      <c r="AB38" s="37"/>
      <c r="AC38" s="37"/>
      <c r="AD38" s="37"/>
      <c r="AE38" s="37"/>
      <c r="AF38" s="37"/>
      <c r="AG38" s="37"/>
      <c r="AH38" s="37"/>
      <c r="AI38" s="37"/>
      <c r="AJ38" s="37"/>
      <c r="AK38" s="37"/>
      <c r="AL38" s="37"/>
      <c r="AM38" s="37"/>
      <c r="AN38" s="37"/>
      <c r="AO38" s="37"/>
    </row>
    <row r="39" spans="1:41" ht="30.75" customHeight="1">
      <c r="A39" s="16">
        <v>28</v>
      </c>
      <c r="B39" s="16"/>
      <c r="C39" s="19"/>
      <c r="D39" s="20" t="s">
        <v>33</v>
      </c>
      <c r="E39" s="7"/>
      <c r="F39" s="8"/>
      <c r="G39" s="21" t="s">
        <v>213</v>
      </c>
      <c r="H39" s="3"/>
      <c r="I39" s="2" t="s">
        <v>15</v>
      </c>
      <c r="J39" s="4"/>
      <c r="K39" s="6" t="s">
        <v>44</v>
      </c>
      <c r="L39" s="39">
        <v>5</v>
      </c>
      <c r="M39" s="39">
        <v>5</v>
      </c>
      <c r="N39" s="38"/>
      <c r="O39" s="39">
        <f t="shared" si="0"/>
        <v>10</v>
      </c>
      <c r="P39" s="38"/>
      <c r="Q39" s="38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  <c r="AJ39" s="37"/>
      <c r="AK39" s="37"/>
      <c r="AL39" s="37"/>
      <c r="AM39" s="37"/>
      <c r="AN39" s="37"/>
      <c r="AO39" s="37"/>
    </row>
    <row r="40" spans="1:41" ht="30.75" customHeight="1">
      <c r="A40" s="16">
        <v>29</v>
      </c>
      <c r="B40" s="16"/>
      <c r="C40" s="19"/>
      <c r="D40" s="20" t="s">
        <v>34</v>
      </c>
      <c r="E40" s="7" t="s">
        <v>55</v>
      </c>
      <c r="F40" s="8"/>
      <c r="G40" s="9" t="s">
        <v>53</v>
      </c>
      <c r="H40" s="3"/>
      <c r="I40" s="2" t="s">
        <v>17</v>
      </c>
      <c r="J40" s="4"/>
      <c r="K40" s="6" t="s">
        <v>22</v>
      </c>
      <c r="L40" s="38"/>
      <c r="M40" s="39"/>
      <c r="N40" s="39">
        <v>5</v>
      </c>
      <c r="O40" s="39">
        <f t="shared" si="0"/>
        <v>5</v>
      </c>
      <c r="P40" s="38"/>
      <c r="Q40" s="38"/>
      <c r="X40" s="37"/>
      <c r="Y40" s="37"/>
      <c r="Z40" s="37"/>
      <c r="AA40" s="37"/>
      <c r="AB40" s="37"/>
      <c r="AC40" s="37"/>
      <c r="AD40" s="37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</row>
    <row r="41" spans="1:41" ht="30.75" customHeight="1">
      <c r="A41" s="16">
        <v>30</v>
      </c>
      <c r="B41" s="16"/>
      <c r="C41" s="19"/>
      <c r="D41" s="20" t="s">
        <v>34</v>
      </c>
      <c r="E41" s="7"/>
      <c r="F41" s="8"/>
      <c r="G41" s="9" t="s">
        <v>171</v>
      </c>
      <c r="H41" s="3"/>
      <c r="I41" s="2" t="s">
        <v>17</v>
      </c>
      <c r="J41" s="4"/>
      <c r="K41" s="6" t="s">
        <v>22</v>
      </c>
      <c r="L41" s="39"/>
      <c r="M41" s="39">
        <v>5</v>
      </c>
      <c r="N41" s="38"/>
      <c r="O41" s="39">
        <f t="shared" si="0"/>
        <v>5</v>
      </c>
      <c r="P41" s="38"/>
      <c r="Q41" s="38"/>
      <c r="X41" s="37"/>
      <c r="Y41" s="37"/>
      <c r="Z41" s="37"/>
      <c r="AA41" s="37"/>
      <c r="AB41" s="37"/>
      <c r="AC41" s="37"/>
      <c r="AD41" s="37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</row>
    <row r="42" spans="1:41" ht="30.75" customHeight="1">
      <c r="A42" s="16">
        <v>31</v>
      </c>
      <c r="B42" s="16"/>
      <c r="C42" s="19"/>
      <c r="D42" s="20" t="s">
        <v>34</v>
      </c>
      <c r="E42" s="7" t="s">
        <v>55</v>
      </c>
      <c r="F42" s="8"/>
      <c r="G42" s="9" t="s">
        <v>54</v>
      </c>
      <c r="H42" s="3"/>
      <c r="I42" s="2" t="s">
        <v>17</v>
      </c>
      <c r="J42" s="4"/>
      <c r="K42" s="6" t="s">
        <v>22</v>
      </c>
      <c r="L42" s="38"/>
      <c r="M42" s="39"/>
      <c r="N42" s="39">
        <v>5</v>
      </c>
      <c r="O42" s="39">
        <f t="shared" si="0"/>
        <v>5</v>
      </c>
      <c r="P42" s="38"/>
      <c r="Q42" s="38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</row>
    <row r="43" spans="1:41" ht="30.75" customHeight="1">
      <c r="A43" s="16">
        <v>32</v>
      </c>
      <c r="B43" s="16"/>
      <c r="C43" s="19"/>
      <c r="D43" s="20" t="s">
        <v>34</v>
      </c>
      <c r="E43" s="7"/>
      <c r="F43" s="8"/>
      <c r="G43" s="9" t="s">
        <v>172</v>
      </c>
      <c r="H43" s="3"/>
      <c r="I43" s="2" t="s">
        <v>17</v>
      </c>
      <c r="J43" s="4"/>
      <c r="K43" s="6" t="s">
        <v>22</v>
      </c>
      <c r="L43" s="39"/>
      <c r="M43" s="39">
        <v>5</v>
      </c>
      <c r="N43" s="38"/>
      <c r="O43" s="39">
        <f t="shared" si="0"/>
        <v>5</v>
      </c>
      <c r="P43" s="38"/>
      <c r="Q43" s="38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</row>
    <row r="44" spans="1:41" ht="30.75" customHeight="1">
      <c r="A44" s="16">
        <v>33</v>
      </c>
      <c r="B44" s="16"/>
      <c r="C44" s="19"/>
      <c r="D44" s="20" t="s">
        <v>34</v>
      </c>
      <c r="E44" s="7"/>
      <c r="F44" s="8"/>
      <c r="G44" s="9" t="s">
        <v>52</v>
      </c>
      <c r="H44" s="3"/>
      <c r="I44" s="2" t="s">
        <v>17</v>
      </c>
      <c r="J44" s="4"/>
      <c r="K44" s="6" t="s">
        <v>22</v>
      </c>
      <c r="L44" s="38"/>
      <c r="M44" s="39">
        <v>5</v>
      </c>
      <c r="N44" s="38"/>
      <c r="O44" s="39">
        <f t="shared" si="0"/>
        <v>5</v>
      </c>
      <c r="P44" s="38"/>
      <c r="Q44" s="38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7"/>
      <c r="AI44" s="37"/>
      <c r="AJ44" s="37"/>
      <c r="AK44" s="37"/>
      <c r="AL44" s="37"/>
      <c r="AM44" s="37"/>
      <c r="AN44" s="37"/>
      <c r="AO44" s="37"/>
    </row>
    <row r="45" spans="1:41" ht="30.75" customHeight="1">
      <c r="A45" s="16">
        <v>34</v>
      </c>
      <c r="B45" s="16"/>
      <c r="C45" s="19"/>
      <c r="D45" s="20" t="s">
        <v>197</v>
      </c>
      <c r="E45" s="7"/>
      <c r="F45" s="8"/>
      <c r="G45" s="9" t="s">
        <v>173</v>
      </c>
      <c r="H45" s="3"/>
      <c r="I45" s="2" t="s">
        <v>174</v>
      </c>
      <c r="J45" s="4"/>
      <c r="K45" s="6" t="s">
        <v>22</v>
      </c>
      <c r="L45" s="39"/>
      <c r="M45" s="39">
        <v>5</v>
      </c>
      <c r="N45" s="38"/>
      <c r="O45" s="39">
        <f t="shared" si="0"/>
        <v>5</v>
      </c>
      <c r="P45" s="38"/>
      <c r="Q45" s="38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7"/>
      <c r="AI45" s="37"/>
      <c r="AJ45" s="37"/>
      <c r="AK45" s="37"/>
      <c r="AL45" s="37"/>
      <c r="AM45" s="37"/>
      <c r="AN45" s="37"/>
      <c r="AO45" s="37"/>
    </row>
    <row r="46" spans="1:41" ht="30.75" customHeight="1">
      <c r="A46" s="16">
        <v>35</v>
      </c>
      <c r="B46" s="16"/>
      <c r="C46" s="19"/>
      <c r="D46" s="20" t="s">
        <v>198</v>
      </c>
      <c r="E46" s="7"/>
      <c r="F46" s="8"/>
      <c r="G46" s="21" t="s">
        <v>193</v>
      </c>
      <c r="H46" s="3"/>
      <c r="I46" s="2" t="s">
        <v>175</v>
      </c>
      <c r="J46" s="4"/>
      <c r="K46" s="6" t="s">
        <v>176</v>
      </c>
      <c r="L46" s="39"/>
      <c r="M46" s="39">
        <v>5</v>
      </c>
      <c r="N46" s="38"/>
      <c r="O46" s="39">
        <f t="shared" si="0"/>
        <v>5</v>
      </c>
      <c r="P46" s="38"/>
      <c r="Q46" s="38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7"/>
      <c r="AI46" s="37"/>
      <c r="AJ46" s="37"/>
      <c r="AK46" s="37"/>
      <c r="AL46" s="37"/>
      <c r="AM46" s="37"/>
      <c r="AN46" s="37"/>
      <c r="AO46" s="37"/>
    </row>
    <row r="47" spans="1:41" ht="30.75" customHeight="1">
      <c r="A47" s="16">
        <v>36</v>
      </c>
      <c r="B47" s="16"/>
      <c r="C47" s="19"/>
      <c r="D47" s="20" t="s">
        <v>199</v>
      </c>
      <c r="E47" s="7"/>
      <c r="F47" s="8"/>
      <c r="G47" s="21" t="s">
        <v>194</v>
      </c>
      <c r="H47" s="3"/>
      <c r="I47" s="2" t="s">
        <v>175</v>
      </c>
      <c r="J47" s="4"/>
      <c r="K47" s="6" t="s">
        <v>176</v>
      </c>
      <c r="L47" s="39"/>
      <c r="M47" s="39">
        <v>5</v>
      </c>
      <c r="N47" s="38"/>
      <c r="O47" s="39">
        <f t="shared" si="0"/>
        <v>5</v>
      </c>
      <c r="P47" s="38"/>
      <c r="Q47" s="38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</row>
    <row r="48" spans="1:41" ht="30.75" customHeight="1">
      <c r="A48" s="16">
        <v>37</v>
      </c>
      <c r="B48" s="16"/>
      <c r="C48" s="19"/>
      <c r="D48" s="20" t="s">
        <v>200</v>
      </c>
      <c r="E48" s="7"/>
      <c r="F48" s="8"/>
      <c r="G48" s="9" t="s">
        <v>188</v>
      </c>
      <c r="H48" s="3"/>
      <c r="I48" s="2" t="s">
        <v>185</v>
      </c>
      <c r="J48" s="4"/>
      <c r="K48" s="6" t="s">
        <v>44</v>
      </c>
      <c r="L48" s="38"/>
      <c r="M48" s="39">
        <v>5</v>
      </c>
      <c r="N48" s="38"/>
      <c r="O48" s="39">
        <f t="shared" si="0"/>
        <v>5</v>
      </c>
      <c r="P48" s="38"/>
      <c r="Q48" s="38"/>
      <c r="X48" s="37"/>
      <c r="Y48" s="37"/>
      <c r="Z48" s="37"/>
      <c r="AA48" s="37"/>
      <c r="AB48" s="37"/>
      <c r="AC48" s="37"/>
      <c r="AD48" s="37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</row>
    <row r="49" spans="1:41" ht="30.75" customHeight="1">
      <c r="A49" s="16">
        <v>38</v>
      </c>
      <c r="B49" s="16"/>
      <c r="C49" s="19"/>
      <c r="D49" s="20" t="s">
        <v>200</v>
      </c>
      <c r="E49" s="7"/>
      <c r="F49" s="8"/>
      <c r="G49" s="9" t="s">
        <v>202</v>
      </c>
      <c r="H49" s="3"/>
      <c r="I49" s="2" t="s">
        <v>185</v>
      </c>
      <c r="J49" s="4"/>
      <c r="K49" s="6" t="s">
        <v>44</v>
      </c>
      <c r="L49" s="39"/>
      <c r="M49" s="39">
        <v>5</v>
      </c>
      <c r="N49" s="40"/>
      <c r="O49" s="39">
        <f t="shared" si="0"/>
        <v>5</v>
      </c>
      <c r="P49" s="40"/>
      <c r="Q49" s="39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</row>
    <row r="50" spans="1:41" ht="30.75" customHeight="1">
      <c r="A50" s="16">
        <v>39</v>
      </c>
      <c r="B50" s="16"/>
      <c r="C50" s="19"/>
      <c r="D50" s="20" t="s">
        <v>200</v>
      </c>
      <c r="E50" s="7"/>
      <c r="F50" s="8"/>
      <c r="G50" s="9" t="s">
        <v>201</v>
      </c>
      <c r="H50" s="3"/>
      <c r="I50" s="2" t="s">
        <v>185</v>
      </c>
      <c r="J50" s="4"/>
      <c r="K50" s="6" t="s">
        <v>44</v>
      </c>
      <c r="L50" s="38"/>
      <c r="M50" s="39">
        <v>5</v>
      </c>
      <c r="N50" s="38"/>
      <c r="O50" s="39">
        <f t="shared" si="0"/>
        <v>5</v>
      </c>
      <c r="P50" s="38"/>
      <c r="Q50" s="38"/>
      <c r="X50" s="37"/>
      <c r="Y50" s="37"/>
      <c r="Z50" s="37"/>
      <c r="AA50" s="37"/>
      <c r="AB50" s="37"/>
      <c r="AC50" s="37"/>
      <c r="AD50" s="37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</row>
    <row r="51" spans="1:41" ht="30.75" customHeight="1">
      <c r="A51" s="16">
        <v>40</v>
      </c>
      <c r="B51" s="16"/>
      <c r="C51" s="19"/>
      <c r="D51" s="20" t="s">
        <v>114</v>
      </c>
      <c r="E51" s="7"/>
      <c r="F51" s="8"/>
      <c r="G51" s="9" t="s">
        <v>115</v>
      </c>
      <c r="H51" s="3"/>
      <c r="I51" s="2" t="s">
        <v>116</v>
      </c>
      <c r="J51" s="4"/>
      <c r="K51" s="6" t="s">
        <v>22</v>
      </c>
      <c r="L51" s="39">
        <v>5</v>
      </c>
      <c r="M51" s="47"/>
      <c r="N51" s="47"/>
      <c r="O51" s="39">
        <f t="shared" si="0"/>
        <v>5</v>
      </c>
      <c r="P51" s="47"/>
      <c r="Q51" s="4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  <c r="AJ51" s="37"/>
      <c r="AK51" s="37"/>
      <c r="AL51" s="37"/>
      <c r="AM51" s="37"/>
      <c r="AN51" s="37"/>
      <c r="AO51" s="37"/>
    </row>
    <row r="52" spans="1:41" ht="30.75" customHeight="1">
      <c r="A52" s="16">
        <v>41</v>
      </c>
      <c r="B52" s="16"/>
      <c r="C52" s="19"/>
      <c r="D52" s="20" t="s">
        <v>25</v>
      </c>
      <c r="E52" s="7"/>
      <c r="F52" s="8"/>
      <c r="G52" s="9" t="s">
        <v>92</v>
      </c>
      <c r="H52" s="3"/>
      <c r="I52" s="2" t="s">
        <v>26</v>
      </c>
      <c r="J52" s="4"/>
      <c r="K52" s="6" t="s">
        <v>40</v>
      </c>
      <c r="L52" s="38"/>
      <c r="M52" s="39"/>
      <c r="N52" s="39">
        <v>5</v>
      </c>
      <c r="O52" s="39">
        <f t="shared" si="0"/>
        <v>5</v>
      </c>
      <c r="P52" s="38"/>
      <c r="Q52" s="38"/>
      <c r="X52" s="37"/>
      <c r="Y52" s="37"/>
      <c r="Z52" s="37"/>
      <c r="AA52" s="37"/>
      <c r="AB52" s="37"/>
      <c r="AC52" s="37"/>
      <c r="AD52" s="37"/>
      <c r="AE52" s="37"/>
      <c r="AF52" s="37"/>
      <c r="AG52" s="37"/>
      <c r="AH52" s="37"/>
      <c r="AI52" s="37"/>
      <c r="AJ52" s="37"/>
      <c r="AK52" s="37"/>
      <c r="AL52" s="37"/>
      <c r="AM52" s="37"/>
      <c r="AN52" s="37"/>
      <c r="AO52" s="37"/>
    </row>
    <row r="53" spans="1:17" ht="30.75" customHeight="1">
      <c r="A53" s="16">
        <v>42</v>
      </c>
      <c r="B53" s="49"/>
      <c r="C53" s="49"/>
      <c r="D53" s="20" t="s">
        <v>151</v>
      </c>
      <c r="E53" s="7"/>
      <c r="F53" s="8"/>
      <c r="G53" s="21" t="s">
        <v>179</v>
      </c>
      <c r="H53" s="3"/>
      <c r="I53" s="2" t="s">
        <v>126</v>
      </c>
      <c r="J53" s="4"/>
      <c r="K53" s="6" t="s">
        <v>45</v>
      </c>
      <c r="L53" s="50"/>
      <c r="M53" s="39">
        <v>5</v>
      </c>
      <c r="N53" s="50"/>
      <c r="O53" s="39">
        <f t="shared" si="0"/>
        <v>5</v>
      </c>
      <c r="P53" s="50"/>
      <c r="Q53" s="51"/>
    </row>
    <row r="54" spans="1:41" ht="30.75" customHeight="1">
      <c r="A54" s="16">
        <v>43</v>
      </c>
      <c r="B54" s="16"/>
      <c r="C54" s="19"/>
      <c r="D54" s="20" t="s">
        <v>151</v>
      </c>
      <c r="E54" s="7"/>
      <c r="F54" s="8"/>
      <c r="G54" s="9" t="s">
        <v>152</v>
      </c>
      <c r="H54" s="3"/>
      <c r="I54" s="2" t="s">
        <v>126</v>
      </c>
      <c r="J54" s="4"/>
      <c r="K54" s="6" t="s">
        <v>149</v>
      </c>
      <c r="L54" s="39">
        <v>5</v>
      </c>
      <c r="M54" s="38"/>
      <c r="N54" s="38"/>
      <c r="O54" s="39">
        <f t="shared" si="0"/>
        <v>5</v>
      </c>
      <c r="P54" s="38"/>
      <c r="Q54" s="38"/>
      <c r="X54" s="37"/>
      <c r="Y54" s="37"/>
      <c r="Z54" s="37"/>
      <c r="AA54" s="37"/>
      <c r="AB54" s="37"/>
      <c r="AC54" s="37"/>
      <c r="AD54" s="37"/>
      <c r="AE54" s="37"/>
      <c r="AF54" s="37"/>
      <c r="AG54" s="37"/>
      <c r="AH54" s="37"/>
      <c r="AI54" s="37"/>
      <c r="AJ54" s="37"/>
      <c r="AK54" s="37"/>
      <c r="AL54" s="37"/>
      <c r="AM54" s="37"/>
      <c r="AN54" s="37"/>
      <c r="AO54" s="37"/>
    </row>
    <row r="55" spans="1:41" ht="30.75" customHeight="1">
      <c r="A55" s="16">
        <v>44</v>
      </c>
      <c r="B55" s="48"/>
      <c r="C55" s="48"/>
      <c r="D55" s="20" t="s">
        <v>151</v>
      </c>
      <c r="E55" s="7"/>
      <c r="F55" s="8"/>
      <c r="G55" s="21" t="s">
        <v>203</v>
      </c>
      <c r="H55" s="3"/>
      <c r="I55" s="2" t="s">
        <v>126</v>
      </c>
      <c r="J55" s="4"/>
      <c r="K55" s="6" t="s">
        <v>45</v>
      </c>
      <c r="L55" s="19"/>
      <c r="M55" s="39">
        <v>5</v>
      </c>
      <c r="N55" s="19"/>
      <c r="O55" s="39">
        <f t="shared" si="0"/>
        <v>5</v>
      </c>
      <c r="P55" s="19"/>
      <c r="Q55" s="19"/>
      <c r="R55" s="18"/>
      <c r="S55" s="18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</row>
    <row r="56" spans="1:41" ht="30.75" customHeight="1">
      <c r="A56" s="16">
        <v>45</v>
      </c>
      <c r="B56" s="16"/>
      <c r="C56" s="19"/>
      <c r="D56" s="20" t="s">
        <v>151</v>
      </c>
      <c r="E56" s="7"/>
      <c r="F56" s="8"/>
      <c r="G56" s="9" t="s">
        <v>154</v>
      </c>
      <c r="H56" s="3"/>
      <c r="I56" s="2" t="s">
        <v>126</v>
      </c>
      <c r="J56" s="4"/>
      <c r="K56" s="6" t="s">
        <v>149</v>
      </c>
      <c r="L56" s="39">
        <v>5</v>
      </c>
      <c r="M56" s="38"/>
      <c r="N56" s="38"/>
      <c r="O56" s="39">
        <f t="shared" si="0"/>
        <v>5</v>
      </c>
      <c r="P56" s="38"/>
      <c r="Q56" s="38"/>
      <c r="X56" s="37"/>
      <c r="Y56" s="37"/>
      <c r="Z56" s="37"/>
      <c r="AA56" s="37"/>
      <c r="AB56" s="37"/>
      <c r="AC56" s="37"/>
      <c r="AD56" s="37"/>
      <c r="AE56" s="37"/>
      <c r="AF56" s="37"/>
      <c r="AG56" s="37"/>
      <c r="AH56" s="37"/>
      <c r="AI56" s="37"/>
      <c r="AJ56" s="37"/>
      <c r="AK56" s="37"/>
      <c r="AL56" s="37"/>
      <c r="AM56" s="37"/>
      <c r="AN56" s="37"/>
      <c r="AO56" s="37"/>
    </row>
    <row r="57" spans="1:41" ht="30.75" customHeight="1">
      <c r="A57" s="16">
        <v>46</v>
      </c>
      <c r="B57" s="16"/>
      <c r="C57" s="19"/>
      <c r="D57" s="20" t="s">
        <v>124</v>
      </c>
      <c r="E57" s="7"/>
      <c r="F57" s="8"/>
      <c r="G57" s="9" t="s">
        <v>132</v>
      </c>
      <c r="H57" s="3"/>
      <c r="I57" s="2" t="s">
        <v>126</v>
      </c>
      <c r="J57" s="4"/>
      <c r="K57" s="6" t="s">
        <v>127</v>
      </c>
      <c r="L57" s="39">
        <v>5</v>
      </c>
      <c r="M57" s="38"/>
      <c r="N57" s="38"/>
      <c r="O57" s="39">
        <f t="shared" si="0"/>
        <v>5</v>
      </c>
      <c r="P57" s="38"/>
      <c r="Q57" s="38"/>
      <c r="X57" s="37"/>
      <c r="Y57" s="37"/>
      <c r="Z57" s="37"/>
      <c r="AA57" s="37"/>
      <c r="AB57" s="37"/>
      <c r="AC57" s="37"/>
      <c r="AD57" s="37"/>
      <c r="AE57" s="37"/>
      <c r="AF57" s="37"/>
      <c r="AG57" s="37"/>
      <c r="AH57" s="37"/>
      <c r="AI57" s="37"/>
      <c r="AJ57" s="37"/>
      <c r="AK57" s="37"/>
      <c r="AL57" s="37"/>
      <c r="AM57" s="37"/>
      <c r="AN57" s="37"/>
      <c r="AO57" s="37"/>
    </row>
    <row r="58" spans="1:41" ht="30.75" customHeight="1">
      <c r="A58" s="16">
        <v>47</v>
      </c>
      <c r="B58" s="16"/>
      <c r="C58" s="19"/>
      <c r="D58" s="20" t="s">
        <v>124</v>
      </c>
      <c r="E58" s="7"/>
      <c r="F58" s="8"/>
      <c r="G58" s="9" t="s">
        <v>125</v>
      </c>
      <c r="H58" s="3"/>
      <c r="I58" s="2" t="s">
        <v>126</v>
      </c>
      <c r="J58" s="4"/>
      <c r="K58" s="6" t="s">
        <v>127</v>
      </c>
      <c r="L58" s="39">
        <v>5</v>
      </c>
      <c r="M58" s="38"/>
      <c r="N58" s="38"/>
      <c r="O58" s="39">
        <f t="shared" si="0"/>
        <v>5</v>
      </c>
      <c r="P58" s="38"/>
      <c r="Q58" s="38"/>
      <c r="X58" s="37"/>
      <c r="Y58" s="37"/>
      <c r="Z58" s="37"/>
      <c r="AA58" s="37"/>
      <c r="AB58" s="37"/>
      <c r="AC58" s="37"/>
      <c r="AD58" s="37"/>
      <c r="AE58" s="37"/>
      <c r="AF58" s="37"/>
      <c r="AG58" s="37"/>
      <c r="AH58" s="37"/>
      <c r="AI58" s="37"/>
      <c r="AJ58" s="37"/>
      <c r="AK58" s="37"/>
      <c r="AL58" s="37"/>
      <c r="AM58" s="37"/>
      <c r="AN58" s="37"/>
      <c r="AO58" s="37"/>
    </row>
    <row r="59" spans="1:41" ht="30.75" customHeight="1">
      <c r="A59" s="16">
        <v>48</v>
      </c>
      <c r="B59" s="16"/>
      <c r="C59" s="19"/>
      <c r="D59" s="20" t="s">
        <v>128</v>
      </c>
      <c r="E59" s="7"/>
      <c r="F59" s="8"/>
      <c r="G59" s="9" t="s">
        <v>129</v>
      </c>
      <c r="H59" s="3"/>
      <c r="I59" s="2" t="s">
        <v>130</v>
      </c>
      <c r="J59" s="4"/>
      <c r="K59" s="6" t="s">
        <v>131</v>
      </c>
      <c r="L59" s="39">
        <v>5</v>
      </c>
      <c r="M59" s="38"/>
      <c r="N59" s="38"/>
      <c r="O59" s="39">
        <f t="shared" si="0"/>
        <v>5</v>
      </c>
      <c r="P59" s="38"/>
      <c r="Q59" s="38"/>
      <c r="X59" s="37"/>
      <c r="Y59" s="37"/>
      <c r="Z59" s="37"/>
      <c r="AA59" s="37"/>
      <c r="AB59" s="37"/>
      <c r="AC59" s="37"/>
      <c r="AD59" s="37"/>
      <c r="AE59" s="37"/>
      <c r="AF59" s="37"/>
      <c r="AG59" s="37"/>
      <c r="AH59" s="37"/>
      <c r="AI59" s="37"/>
      <c r="AJ59" s="37"/>
      <c r="AK59" s="37"/>
      <c r="AL59" s="37"/>
      <c r="AM59" s="37"/>
      <c r="AN59" s="37"/>
      <c r="AO59" s="37"/>
    </row>
    <row r="60" spans="1:41" ht="30.75" customHeight="1">
      <c r="A60" s="16">
        <v>49</v>
      </c>
      <c r="B60" s="16"/>
      <c r="C60" s="19"/>
      <c r="D60" s="20" t="s">
        <v>64</v>
      </c>
      <c r="E60" s="7"/>
      <c r="F60" s="8"/>
      <c r="G60" s="9" t="s">
        <v>65</v>
      </c>
      <c r="H60" s="3"/>
      <c r="I60" s="2" t="s">
        <v>66</v>
      </c>
      <c r="J60" s="4"/>
      <c r="K60" s="6" t="s">
        <v>67</v>
      </c>
      <c r="L60" s="38"/>
      <c r="M60" s="39"/>
      <c r="N60" s="39">
        <v>5</v>
      </c>
      <c r="O60" s="39">
        <f t="shared" si="0"/>
        <v>5</v>
      </c>
      <c r="P60" s="38"/>
      <c r="Q60" s="38"/>
      <c r="X60" s="37"/>
      <c r="Y60" s="37"/>
      <c r="Z60" s="37"/>
      <c r="AA60" s="37"/>
      <c r="AB60" s="37"/>
      <c r="AC60" s="37"/>
      <c r="AD60" s="37"/>
      <c r="AE60" s="37"/>
      <c r="AF60" s="37"/>
      <c r="AG60" s="37"/>
      <c r="AH60" s="37"/>
      <c r="AI60" s="37"/>
      <c r="AJ60" s="37"/>
      <c r="AK60" s="37"/>
      <c r="AL60" s="37"/>
      <c r="AM60" s="37"/>
      <c r="AN60" s="37"/>
      <c r="AO60" s="37"/>
    </row>
    <row r="61" spans="1:41" ht="30.75" customHeight="1">
      <c r="A61" s="16">
        <v>50</v>
      </c>
      <c r="B61" s="16"/>
      <c r="C61" s="19"/>
      <c r="D61" s="20" t="s">
        <v>64</v>
      </c>
      <c r="E61" s="7"/>
      <c r="F61" s="8"/>
      <c r="G61" s="9" t="s">
        <v>68</v>
      </c>
      <c r="H61" s="3"/>
      <c r="I61" s="2" t="s">
        <v>66</v>
      </c>
      <c r="J61" s="4"/>
      <c r="K61" s="6" t="s">
        <v>67</v>
      </c>
      <c r="L61" s="38"/>
      <c r="M61" s="39"/>
      <c r="N61" s="39">
        <v>5</v>
      </c>
      <c r="O61" s="39">
        <f t="shared" si="0"/>
        <v>5</v>
      </c>
      <c r="P61" s="38"/>
      <c r="Q61" s="38"/>
      <c r="X61" s="37"/>
      <c r="Y61" s="37"/>
      <c r="Z61" s="37"/>
      <c r="AA61" s="37"/>
      <c r="AB61" s="37"/>
      <c r="AC61" s="37"/>
      <c r="AD61" s="37"/>
      <c r="AE61" s="37"/>
      <c r="AF61" s="37"/>
      <c r="AG61" s="37"/>
      <c r="AH61" s="37"/>
      <c r="AI61" s="37"/>
      <c r="AJ61" s="37"/>
      <c r="AK61" s="37"/>
      <c r="AL61" s="37"/>
      <c r="AM61" s="37"/>
      <c r="AN61" s="37"/>
      <c r="AO61" s="37"/>
    </row>
    <row r="62" spans="1:41" ht="30.75" customHeight="1">
      <c r="A62" s="16">
        <v>51</v>
      </c>
      <c r="B62" s="16"/>
      <c r="C62" s="19"/>
      <c r="D62" s="20" t="s">
        <v>20</v>
      </c>
      <c r="E62" s="7" t="s">
        <v>80</v>
      </c>
      <c r="F62" s="8"/>
      <c r="G62" s="9" t="s">
        <v>79</v>
      </c>
      <c r="H62" s="3"/>
      <c r="I62" s="2" t="s">
        <v>21</v>
      </c>
      <c r="J62" s="4"/>
      <c r="K62" s="6" t="s">
        <v>22</v>
      </c>
      <c r="L62" s="38"/>
      <c r="M62" s="39"/>
      <c r="N62" s="39">
        <v>5</v>
      </c>
      <c r="O62" s="39">
        <f t="shared" si="0"/>
        <v>5</v>
      </c>
      <c r="P62" s="38"/>
      <c r="Q62" s="38"/>
      <c r="X62" s="37"/>
      <c r="Y62" s="37"/>
      <c r="Z62" s="37"/>
      <c r="AA62" s="37"/>
      <c r="AB62" s="37"/>
      <c r="AC62" s="37"/>
      <c r="AD62" s="37"/>
      <c r="AE62" s="37"/>
      <c r="AF62" s="37"/>
      <c r="AG62" s="37"/>
      <c r="AH62" s="37"/>
      <c r="AI62" s="37"/>
      <c r="AJ62" s="37"/>
      <c r="AK62" s="37"/>
      <c r="AL62" s="37"/>
      <c r="AM62" s="37"/>
      <c r="AN62" s="37"/>
      <c r="AO62" s="37"/>
    </row>
    <row r="63" spans="1:41" ht="30.75" customHeight="1">
      <c r="A63" s="16">
        <v>52</v>
      </c>
      <c r="B63" s="16"/>
      <c r="C63" s="19"/>
      <c r="D63" s="20" t="s">
        <v>20</v>
      </c>
      <c r="E63" s="7" t="s">
        <v>80</v>
      </c>
      <c r="F63" s="8"/>
      <c r="G63" s="9" t="s">
        <v>78</v>
      </c>
      <c r="H63" s="3"/>
      <c r="I63" s="2" t="s">
        <v>21</v>
      </c>
      <c r="J63" s="4"/>
      <c r="K63" s="6" t="s">
        <v>22</v>
      </c>
      <c r="L63" s="38"/>
      <c r="M63" s="39"/>
      <c r="N63" s="39">
        <v>5</v>
      </c>
      <c r="O63" s="39">
        <f t="shared" si="0"/>
        <v>5</v>
      </c>
      <c r="P63" s="38"/>
      <c r="Q63" s="38"/>
      <c r="X63" s="37"/>
      <c r="Y63" s="37"/>
      <c r="Z63" s="37"/>
      <c r="AA63" s="37"/>
      <c r="AB63" s="37"/>
      <c r="AC63" s="37"/>
      <c r="AD63" s="37"/>
      <c r="AE63" s="37"/>
      <c r="AF63" s="37"/>
      <c r="AG63" s="37"/>
      <c r="AH63" s="37"/>
      <c r="AI63" s="37"/>
      <c r="AJ63" s="37"/>
      <c r="AK63" s="37"/>
      <c r="AL63" s="37"/>
      <c r="AM63" s="37"/>
      <c r="AN63" s="37"/>
      <c r="AO63" s="37"/>
    </row>
    <row r="64" spans="1:41" ht="30.75" customHeight="1">
      <c r="A64" s="16">
        <v>53</v>
      </c>
      <c r="B64" s="16"/>
      <c r="C64" s="19"/>
      <c r="D64" s="20" t="s">
        <v>23</v>
      </c>
      <c r="E64" s="7" t="s">
        <v>63</v>
      </c>
      <c r="F64" s="8"/>
      <c r="G64" s="9" t="s">
        <v>62</v>
      </c>
      <c r="H64" s="3"/>
      <c r="I64" s="2" t="s">
        <v>24</v>
      </c>
      <c r="J64" s="4"/>
      <c r="K64" s="6" t="s">
        <v>22</v>
      </c>
      <c r="L64" s="38"/>
      <c r="M64" s="39"/>
      <c r="N64" s="39">
        <v>5</v>
      </c>
      <c r="O64" s="39">
        <f t="shared" si="0"/>
        <v>5</v>
      </c>
      <c r="P64" s="38"/>
      <c r="Q64" s="38"/>
      <c r="X64" s="37"/>
      <c r="Y64" s="37"/>
      <c r="Z64" s="37"/>
      <c r="AA64" s="37"/>
      <c r="AB64" s="37"/>
      <c r="AC64" s="37"/>
      <c r="AD64" s="37"/>
      <c r="AE64" s="37"/>
      <c r="AF64" s="37"/>
      <c r="AG64" s="37"/>
      <c r="AH64" s="37"/>
      <c r="AI64" s="37"/>
      <c r="AJ64" s="37"/>
      <c r="AK64" s="37"/>
      <c r="AL64" s="37"/>
      <c r="AM64" s="37"/>
      <c r="AN64" s="37"/>
      <c r="AO64" s="37"/>
    </row>
    <row r="65" spans="1:41" ht="30.75" customHeight="1">
      <c r="A65" s="16">
        <v>54</v>
      </c>
      <c r="B65" s="16"/>
      <c r="C65" s="19"/>
      <c r="D65" s="20" t="s">
        <v>32</v>
      </c>
      <c r="E65" s="7" t="s">
        <v>82</v>
      </c>
      <c r="F65" s="8"/>
      <c r="G65" s="21" t="s">
        <v>75</v>
      </c>
      <c r="H65" s="3"/>
      <c r="I65" s="2" t="s">
        <v>16</v>
      </c>
      <c r="J65" s="4"/>
      <c r="K65" s="6" t="s">
        <v>44</v>
      </c>
      <c r="L65" s="38"/>
      <c r="M65" s="39"/>
      <c r="N65" s="39">
        <v>5</v>
      </c>
      <c r="O65" s="39">
        <f t="shared" si="0"/>
        <v>5</v>
      </c>
      <c r="P65" s="38"/>
      <c r="Q65" s="38"/>
      <c r="X65" s="37"/>
      <c r="Y65" s="37"/>
      <c r="Z65" s="37"/>
      <c r="AA65" s="37"/>
      <c r="AB65" s="37"/>
      <c r="AC65" s="37"/>
      <c r="AD65" s="37"/>
      <c r="AE65" s="37"/>
      <c r="AF65" s="37"/>
      <c r="AG65" s="37"/>
      <c r="AH65" s="37"/>
      <c r="AI65" s="37"/>
      <c r="AJ65" s="37"/>
      <c r="AK65" s="37"/>
      <c r="AL65" s="37"/>
      <c r="AM65" s="37"/>
      <c r="AN65" s="37"/>
      <c r="AO65" s="37"/>
    </row>
    <row r="66" spans="1:41" ht="30.75" customHeight="1">
      <c r="A66" s="16">
        <v>55</v>
      </c>
      <c r="B66" s="16"/>
      <c r="C66" s="19"/>
      <c r="D66" s="20" t="s">
        <v>32</v>
      </c>
      <c r="E66" s="7"/>
      <c r="F66" s="8"/>
      <c r="G66" s="9" t="s">
        <v>153</v>
      </c>
      <c r="H66" s="3"/>
      <c r="I66" s="2" t="s">
        <v>16</v>
      </c>
      <c r="J66" s="4"/>
      <c r="K66" s="6" t="s">
        <v>44</v>
      </c>
      <c r="L66" s="39">
        <v>5</v>
      </c>
      <c r="M66" s="38"/>
      <c r="N66" s="38"/>
      <c r="O66" s="39">
        <f t="shared" si="0"/>
        <v>5</v>
      </c>
      <c r="P66" s="38"/>
      <c r="Q66" s="38"/>
      <c r="X66" s="37"/>
      <c r="Y66" s="37"/>
      <c r="Z66" s="37"/>
      <c r="AA66" s="37"/>
      <c r="AB66" s="37"/>
      <c r="AC66" s="37"/>
      <c r="AD66" s="37"/>
      <c r="AE66" s="37"/>
      <c r="AF66" s="37"/>
      <c r="AG66" s="37"/>
      <c r="AH66" s="37"/>
      <c r="AI66" s="37"/>
      <c r="AJ66" s="37"/>
      <c r="AK66" s="37"/>
      <c r="AL66" s="37"/>
      <c r="AM66" s="37"/>
      <c r="AN66" s="37"/>
      <c r="AO66" s="37"/>
    </row>
    <row r="67" spans="1:41" ht="30.75" customHeight="1">
      <c r="A67" s="16">
        <v>56</v>
      </c>
      <c r="B67" s="16"/>
      <c r="C67" s="19"/>
      <c r="D67" s="20" t="s">
        <v>32</v>
      </c>
      <c r="E67" s="7"/>
      <c r="F67" s="8"/>
      <c r="G67" s="9" t="s">
        <v>145</v>
      </c>
      <c r="H67" s="3"/>
      <c r="I67" s="2" t="s">
        <v>16</v>
      </c>
      <c r="J67" s="4"/>
      <c r="K67" s="6" t="s">
        <v>44</v>
      </c>
      <c r="L67" s="39">
        <v>5</v>
      </c>
      <c r="M67" s="38"/>
      <c r="N67" s="38"/>
      <c r="O67" s="39">
        <f t="shared" si="0"/>
        <v>5</v>
      </c>
      <c r="P67" s="38"/>
      <c r="Q67" s="38"/>
      <c r="X67" s="37"/>
      <c r="Y67" s="37"/>
      <c r="Z67" s="37"/>
      <c r="AA67" s="37"/>
      <c r="AB67" s="37"/>
      <c r="AC67" s="37"/>
      <c r="AD67" s="37"/>
      <c r="AE67" s="37"/>
      <c r="AF67" s="37"/>
      <c r="AG67" s="37"/>
      <c r="AH67" s="37"/>
      <c r="AI67" s="37"/>
      <c r="AJ67" s="37"/>
      <c r="AK67" s="37"/>
      <c r="AL67" s="37"/>
      <c r="AM67" s="37"/>
      <c r="AN67" s="37"/>
      <c r="AO67" s="37"/>
    </row>
    <row r="68" spans="1:41" ht="30.75" customHeight="1">
      <c r="A68" s="16">
        <v>57</v>
      </c>
      <c r="B68" s="16"/>
      <c r="C68" s="19"/>
      <c r="D68" s="20" t="s">
        <v>90</v>
      </c>
      <c r="E68" s="7"/>
      <c r="F68" s="8"/>
      <c r="G68" s="9" t="s">
        <v>97</v>
      </c>
      <c r="H68" s="3"/>
      <c r="I68" s="2" t="s">
        <v>98</v>
      </c>
      <c r="J68" s="4"/>
      <c r="K68" s="6" t="s">
        <v>22</v>
      </c>
      <c r="L68" s="38"/>
      <c r="M68" s="39"/>
      <c r="N68" s="39">
        <v>5</v>
      </c>
      <c r="O68" s="39">
        <f t="shared" si="0"/>
        <v>5</v>
      </c>
      <c r="P68" s="38"/>
      <c r="Q68" s="38"/>
      <c r="X68" s="37"/>
      <c r="Y68" s="37"/>
      <c r="Z68" s="37"/>
      <c r="AA68" s="37"/>
      <c r="AB68" s="37"/>
      <c r="AC68" s="37"/>
      <c r="AD68" s="37"/>
      <c r="AE68" s="37"/>
      <c r="AF68" s="37"/>
      <c r="AG68" s="37"/>
      <c r="AH68" s="37"/>
      <c r="AI68" s="37"/>
      <c r="AJ68" s="37"/>
      <c r="AK68" s="37"/>
      <c r="AL68" s="37"/>
      <c r="AM68" s="37"/>
      <c r="AN68" s="37"/>
      <c r="AO68" s="37"/>
    </row>
    <row r="69" spans="1:41" ht="30.75" customHeight="1">
      <c r="A69" s="16">
        <v>58</v>
      </c>
      <c r="B69" s="16"/>
      <c r="C69" s="19"/>
      <c r="D69" s="20" t="s">
        <v>87</v>
      </c>
      <c r="E69" s="7"/>
      <c r="F69" s="8"/>
      <c r="G69" s="9" t="s">
        <v>88</v>
      </c>
      <c r="H69" s="3"/>
      <c r="I69" s="2" t="s">
        <v>89</v>
      </c>
      <c r="J69" s="4"/>
      <c r="K69" s="6" t="s">
        <v>22</v>
      </c>
      <c r="L69" s="38"/>
      <c r="M69" s="39"/>
      <c r="N69" s="39">
        <v>5</v>
      </c>
      <c r="O69" s="39">
        <f t="shared" si="0"/>
        <v>5</v>
      </c>
      <c r="P69" s="38"/>
      <c r="Q69" s="38"/>
      <c r="X69" s="37"/>
      <c r="Y69" s="37"/>
      <c r="Z69" s="37"/>
      <c r="AA69" s="37"/>
      <c r="AB69" s="37"/>
      <c r="AC69" s="37"/>
      <c r="AD69" s="37"/>
      <c r="AE69" s="37"/>
      <c r="AF69" s="37"/>
      <c r="AG69" s="37"/>
      <c r="AH69" s="37"/>
      <c r="AI69" s="37"/>
      <c r="AJ69" s="37"/>
      <c r="AK69" s="37"/>
      <c r="AL69" s="37"/>
      <c r="AM69" s="37"/>
      <c r="AN69" s="37"/>
      <c r="AO69" s="37"/>
    </row>
    <row r="70" spans="1:41" ht="30.75" customHeight="1">
      <c r="A70" s="16">
        <v>59</v>
      </c>
      <c r="B70" s="16"/>
      <c r="C70" s="19"/>
      <c r="D70" s="20" t="s">
        <v>178</v>
      </c>
      <c r="E70" s="7"/>
      <c r="F70" s="8"/>
      <c r="G70" s="9" t="s">
        <v>208</v>
      </c>
      <c r="H70" s="3"/>
      <c r="I70" s="2" t="s">
        <v>51</v>
      </c>
      <c r="J70" s="4"/>
      <c r="K70" s="6" t="s">
        <v>176</v>
      </c>
      <c r="L70" s="38"/>
      <c r="M70" s="39">
        <v>5</v>
      </c>
      <c r="N70" s="38"/>
      <c r="O70" s="39">
        <f t="shared" si="0"/>
        <v>5</v>
      </c>
      <c r="P70" s="38"/>
      <c r="Q70" s="38"/>
      <c r="X70" s="37"/>
      <c r="Y70" s="37"/>
      <c r="Z70" s="37"/>
      <c r="AA70" s="37"/>
      <c r="AB70" s="37"/>
      <c r="AC70" s="37"/>
      <c r="AD70" s="37"/>
      <c r="AE70" s="37"/>
      <c r="AF70" s="37"/>
      <c r="AG70" s="37"/>
      <c r="AH70" s="37"/>
      <c r="AI70" s="37"/>
      <c r="AJ70" s="37"/>
      <c r="AK70" s="37"/>
      <c r="AL70" s="37"/>
      <c r="AM70" s="37"/>
      <c r="AN70" s="37"/>
      <c r="AO70" s="37"/>
    </row>
    <row r="71" spans="1:41" ht="30.75" customHeight="1">
      <c r="A71" s="16">
        <v>60</v>
      </c>
      <c r="B71" s="16"/>
      <c r="C71" s="19"/>
      <c r="D71" s="20" t="s">
        <v>178</v>
      </c>
      <c r="E71" s="7"/>
      <c r="F71" s="8"/>
      <c r="G71" s="9" t="s">
        <v>189</v>
      </c>
      <c r="H71" s="3"/>
      <c r="I71" s="2" t="s">
        <v>51</v>
      </c>
      <c r="J71" s="4"/>
      <c r="K71" s="6" t="s">
        <v>176</v>
      </c>
      <c r="L71" s="38"/>
      <c r="M71" s="39">
        <v>5</v>
      </c>
      <c r="N71" s="38"/>
      <c r="O71" s="39">
        <f t="shared" si="0"/>
        <v>5</v>
      </c>
      <c r="P71" s="38"/>
      <c r="Q71" s="38"/>
      <c r="X71" s="37"/>
      <c r="Y71" s="37"/>
      <c r="Z71" s="37"/>
      <c r="AA71" s="37"/>
      <c r="AB71" s="37"/>
      <c r="AC71" s="37"/>
      <c r="AD71" s="37"/>
      <c r="AE71" s="37"/>
      <c r="AF71" s="37"/>
      <c r="AG71" s="37"/>
      <c r="AH71" s="37"/>
      <c r="AI71" s="37"/>
      <c r="AJ71" s="37"/>
      <c r="AK71" s="37"/>
      <c r="AL71" s="37"/>
      <c r="AM71" s="37"/>
      <c r="AN71" s="37"/>
      <c r="AO71" s="37"/>
    </row>
    <row r="72" spans="1:41" ht="30.75" customHeight="1">
      <c r="A72" s="16">
        <v>61</v>
      </c>
      <c r="B72" s="16"/>
      <c r="C72" s="19"/>
      <c r="D72" s="20" t="s">
        <v>178</v>
      </c>
      <c r="E72" s="7"/>
      <c r="F72" s="8"/>
      <c r="G72" s="9" t="s">
        <v>207</v>
      </c>
      <c r="H72" s="3"/>
      <c r="I72" s="2" t="s">
        <v>51</v>
      </c>
      <c r="J72" s="4"/>
      <c r="K72" s="6" t="s">
        <v>176</v>
      </c>
      <c r="L72" s="39"/>
      <c r="M72" s="39">
        <v>5</v>
      </c>
      <c r="N72" s="38"/>
      <c r="O72" s="39">
        <f t="shared" si="0"/>
        <v>5</v>
      </c>
      <c r="P72" s="38"/>
      <c r="Q72" s="38"/>
      <c r="X72" s="37"/>
      <c r="Y72" s="37"/>
      <c r="Z72" s="37"/>
      <c r="AA72" s="37"/>
      <c r="AB72" s="37"/>
      <c r="AC72" s="37"/>
      <c r="AD72" s="37"/>
      <c r="AE72" s="37"/>
      <c r="AF72" s="37"/>
      <c r="AG72" s="37"/>
      <c r="AH72" s="37"/>
      <c r="AI72" s="37"/>
      <c r="AJ72" s="37"/>
      <c r="AK72" s="37"/>
      <c r="AL72" s="37"/>
      <c r="AM72" s="37"/>
      <c r="AN72" s="37"/>
      <c r="AO72" s="37"/>
    </row>
    <row r="73" spans="1:41" s="17" customFormat="1" ht="30.75" customHeight="1">
      <c r="A73" s="16">
        <v>62</v>
      </c>
      <c r="B73" s="16"/>
      <c r="C73" s="19"/>
      <c r="D73" s="20" t="s">
        <v>178</v>
      </c>
      <c r="E73" s="7"/>
      <c r="F73" s="8"/>
      <c r="G73" s="9" t="s">
        <v>206</v>
      </c>
      <c r="H73" s="3"/>
      <c r="I73" s="2" t="s">
        <v>51</v>
      </c>
      <c r="J73" s="4"/>
      <c r="K73" s="6" t="s">
        <v>176</v>
      </c>
      <c r="L73" s="39"/>
      <c r="M73" s="39">
        <v>5</v>
      </c>
      <c r="N73" s="40"/>
      <c r="O73" s="39">
        <f t="shared" si="0"/>
        <v>5</v>
      </c>
      <c r="P73" s="40"/>
      <c r="Q73" s="39"/>
      <c r="R73" s="27"/>
      <c r="S73" s="27"/>
      <c r="T73" s="27"/>
      <c r="U73" s="27"/>
      <c r="V73" s="27"/>
      <c r="W73" s="27"/>
      <c r="X73" s="37"/>
      <c r="Y73" s="37"/>
      <c r="Z73" s="37"/>
      <c r="AA73" s="37"/>
      <c r="AB73" s="37"/>
      <c r="AC73" s="37"/>
      <c r="AD73" s="37"/>
      <c r="AE73" s="37"/>
      <c r="AF73" s="37"/>
      <c r="AG73" s="37"/>
      <c r="AH73" s="37"/>
      <c r="AI73" s="37"/>
      <c r="AJ73" s="37"/>
      <c r="AK73" s="37"/>
      <c r="AL73" s="37"/>
      <c r="AM73" s="37"/>
      <c r="AN73" s="37"/>
      <c r="AO73" s="37"/>
    </row>
    <row r="74" spans="1:41" s="17" customFormat="1" ht="30.75" customHeight="1">
      <c r="A74" s="16">
        <v>63</v>
      </c>
      <c r="B74" s="16"/>
      <c r="C74" s="19"/>
      <c r="D74" s="20" t="s">
        <v>146</v>
      </c>
      <c r="E74" s="7"/>
      <c r="F74" s="8"/>
      <c r="G74" s="9" t="s">
        <v>205</v>
      </c>
      <c r="H74" s="3"/>
      <c r="I74" s="2" t="s">
        <v>148</v>
      </c>
      <c r="J74" s="4"/>
      <c r="K74" s="6" t="s">
        <v>45</v>
      </c>
      <c r="L74" s="39"/>
      <c r="M74" s="39">
        <v>5</v>
      </c>
      <c r="N74" s="38"/>
      <c r="O74" s="39">
        <f t="shared" si="0"/>
        <v>5</v>
      </c>
      <c r="P74" s="38"/>
      <c r="Q74" s="38"/>
      <c r="R74" s="27"/>
      <c r="S74" s="27"/>
      <c r="T74" s="27"/>
      <c r="U74" s="27"/>
      <c r="V74" s="27"/>
      <c r="W74" s="27"/>
      <c r="X74" s="37"/>
      <c r="Y74" s="37"/>
      <c r="Z74" s="37"/>
      <c r="AA74" s="37"/>
      <c r="AB74" s="37"/>
      <c r="AC74" s="37"/>
      <c r="AD74" s="37"/>
      <c r="AE74" s="37"/>
      <c r="AF74" s="37"/>
      <c r="AG74" s="37"/>
      <c r="AH74" s="37"/>
      <c r="AI74" s="37"/>
      <c r="AJ74" s="37"/>
      <c r="AK74" s="37"/>
      <c r="AL74" s="37"/>
      <c r="AM74" s="37"/>
      <c r="AN74" s="37"/>
      <c r="AO74" s="37"/>
    </row>
    <row r="75" spans="1:41" ht="30.75" customHeight="1">
      <c r="A75" s="16">
        <v>64</v>
      </c>
      <c r="B75" s="16"/>
      <c r="C75" s="19"/>
      <c r="D75" s="20" t="s">
        <v>133</v>
      </c>
      <c r="E75" s="7"/>
      <c r="F75" s="8"/>
      <c r="G75" s="9" t="s">
        <v>134</v>
      </c>
      <c r="H75" s="3"/>
      <c r="I75" s="2" t="s">
        <v>135</v>
      </c>
      <c r="J75" s="4"/>
      <c r="K75" s="6" t="s">
        <v>22</v>
      </c>
      <c r="L75" s="39">
        <v>5</v>
      </c>
      <c r="M75" s="38"/>
      <c r="N75" s="38"/>
      <c r="O75" s="39">
        <f t="shared" si="0"/>
        <v>5</v>
      </c>
      <c r="P75" s="38"/>
      <c r="Q75" s="38"/>
      <c r="X75" s="37"/>
      <c r="Y75" s="37"/>
      <c r="Z75" s="37"/>
      <c r="AA75" s="37"/>
      <c r="AB75" s="37"/>
      <c r="AC75" s="37"/>
      <c r="AD75" s="37"/>
      <c r="AE75" s="37"/>
      <c r="AF75" s="37"/>
      <c r="AG75" s="37"/>
      <c r="AH75" s="37"/>
      <c r="AI75" s="37"/>
      <c r="AJ75" s="37"/>
      <c r="AK75" s="37"/>
      <c r="AL75" s="37"/>
      <c r="AM75" s="37"/>
      <c r="AN75" s="37"/>
      <c r="AO75" s="37"/>
    </row>
    <row r="76" spans="1:41" ht="30.75" customHeight="1">
      <c r="A76" s="16">
        <v>65</v>
      </c>
      <c r="B76" s="16"/>
      <c r="C76" s="19"/>
      <c r="D76" s="20" t="s">
        <v>118</v>
      </c>
      <c r="E76" s="7" t="s">
        <v>39</v>
      </c>
      <c r="F76" s="8"/>
      <c r="G76" s="9" t="s">
        <v>119</v>
      </c>
      <c r="H76" s="3"/>
      <c r="I76" s="2" t="s">
        <v>120</v>
      </c>
      <c r="J76" s="4"/>
      <c r="K76" s="6" t="s">
        <v>121</v>
      </c>
      <c r="L76" s="39">
        <v>5</v>
      </c>
      <c r="M76" s="38"/>
      <c r="N76" s="38"/>
      <c r="O76" s="39">
        <f t="shared" si="0"/>
        <v>5</v>
      </c>
      <c r="P76" s="38"/>
      <c r="Q76" s="38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</row>
    <row r="77" spans="1:41" ht="30.75" customHeight="1">
      <c r="A77" s="16">
        <v>66</v>
      </c>
      <c r="B77" s="16"/>
      <c r="C77" s="19"/>
      <c r="D77" s="20" t="s">
        <v>214</v>
      </c>
      <c r="E77" s="7"/>
      <c r="F77" s="8"/>
      <c r="G77" s="21" t="s">
        <v>212</v>
      </c>
      <c r="H77" s="3"/>
      <c r="I77" s="2" t="s">
        <v>175</v>
      </c>
      <c r="J77" s="4"/>
      <c r="K77" s="6" t="s">
        <v>176</v>
      </c>
      <c r="L77" s="39"/>
      <c r="M77" s="39">
        <v>5</v>
      </c>
      <c r="N77" s="38"/>
      <c r="O77" s="39">
        <f aca="true" t="shared" si="1" ref="O77:O102">L77+M77+N77</f>
        <v>5</v>
      </c>
      <c r="P77" s="38"/>
      <c r="Q77" s="38"/>
      <c r="X77" s="37"/>
      <c r="Y77" s="37"/>
      <c r="Z77" s="37"/>
      <c r="AA77" s="37"/>
      <c r="AB77" s="37"/>
      <c r="AC77" s="37"/>
      <c r="AD77" s="37"/>
      <c r="AE77" s="37"/>
      <c r="AF77" s="37"/>
      <c r="AG77" s="37"/>
      <c r="AH77" s="37"/>
      <c r="AI77" s="37"/>
      <c r="AJ77" s="37"/>
      <c r="AK77" s="37"/>
      <c r="AL77" s="37"/>
      <c r="AM77" s="37"/>
      <c r="AN77" s="37"/>
      <c r="AO77" s="37"/>
    </row>
    <row r="78" spans="1:41" ht="30.75" customHeight="1">
      <c r="A78" s="16">
        <v>67</v>
      </c>
      <c r="B78" s="16"/>
      <c r="C78" s="19"/>
      <c r="D78" s="20" t="s">
        <v>190</v>
      </c>
      <c r="E78" s="7"/>
      <c r="F78" s="8"/>
      <c r="G78" s="9" t="s">
        <v>209</v>
      </c>
      <c r="H78" s="3"/>
      <c r="I78" s="2" t="s">
        <v>157</v>
      </c>
      <c r="J78" s="4"/>
      <c r="K78" s="6" t="s">
        <v>44</v>
      </c>
      <c r="L78" s="38"/>
      <c r="M78" s="39">
        <v>5</v>
      </c>
      <c r="N78" s="38"/>
      <c r="O78" s="39">
        <f t="shared" si="1"/>
        <v>5</v>
      </c>
      <c r="P78" s="38"/>
      <c r="Q78" s="38"/>
      <c r="X78" s="37"/>
      <c r="Y78" s="37"/>
      <c r="Z78" s="37"/>
      <c r="AA78" s="37"/>
      <c r="AB78" s="37"/>
      <c r="AC78" s="37"/>
      <c r="AD78" s="37"/>
      <c r="AE78" s="37"/>
      <c r="AF78" s="37"/>
      <c r="AG78" s="37"/>
      <c r="AH78" s="37"/>
      <c r="AI78" s="37"/>
      <c r="AJ78" s="37"/>
      <c r="AK78" s="37"/>
      <c r="AL78" s="37"/>
      <c r="AM78" s="37"/>
      <c r="AN78" s="37"/>
      <c r="AO78" s="37"/>
    </row>
    <row r="79" spans="1:41" ht="30.75" customHeight="1">
      <c r="A79" s="16">
        <v>68</v>
      </c>
      <c r="B79" s="16"/>
      <c r="C79" s="19"/>
      <c r="D79" s="20" t="s">
        <v>180</v>
      </c>
      <c r="E79" s="7"/>
      <c r="F79" s="8"/>
      <c r="G79" s="9" t="s">
        <v>210</v>
      </c>
      <c r="H79" s="3"/>
      <c r="I79" s="2" t="s">
        <v>181</v>
      </c>
      <c r="J79" s="4"/>
      <c r="K79" s="6" t="s">
        <v>22</v>
      </c>
      <c r="L79" s="39"/>
      <c r="M79" s="39">
        <v>5</v>
      </c>
      <c r="N79" s="38"/>
      <c r="O79" s="39">
        <f t="shared" si="1"/>
        <v>5</v>
      </c>
      <c r="P79" s="38"/>
      <c r="Q79" s="38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</row>
    <row r="80" spans="1:41" ht="30.75" customHeight="1">
      <c r="A80" s="16">
        <v>69</v>
      </c>
      <c r="B80" s="16"/>
      <c r="C80" s="19"/>
      <c r="D80" s="20" t="s">
        <v>180</v>
      </c>
      <c r="E80" s="7"/>
      <c r="F80" s="8"/>
      <c r="G80" s="9" t="s">
        <v>211</v>
      </c>
      <c r="H80" s="3"/>
      <c r="I80" s="2" t="s">
        <v>181</v>
      </c>
      <c r="J80" s="4"/>
      <c r="K80" s="6" t="s">
        <v>22</v>
      </c>
      <c r="L80" s="38"/>
      <c r="M80" s="39">
        <v>5</v>
      </c>
      <c r="N80" s="38"/>
      <c r="O80" s="39">
        <f t="shared" si="1"/>
        <v>5</v>
      </c>
      <c r="P80" s="38"/>
      <c r="Q80" s="38"/>
      <c r="X80" s="37"/>
      <c r="Y80" s="37"/>
      <c r="Z80" s="37"/>
      <c r="AA80" s="37"/>
      <c r="AB80" s="37"/>
      <c r="AC80" s="37"/>
      <c r="AD80" s="37"/>
      <c r="AE80" s="37"/>
      <c r="AF80" s="37"/>
      <c r="AG80" s="37"/>
      <c r="AH80" s="37"/>
      <c r="AI80" s="37"/>
      <c r="AJ80" s="37"/>
      <c r="AK80" s="37"/>
      <c r="AL80" s="37"/>
      <c r="AM80" s="37"/>
      <c r="AN80" s="37"/>
      <c r="AO80" s="37"/>
    </row>
    <row r="81" spans="1:41" ht="30.75" customHeight="1">
      <c r="A81" s="16">
        <v>70</v>
      </c>
      <c r="B81" s="16"/>
      <c r="C81" s="19"/>
      <c r="D81" s="20" t="s">
        <v>103</v>
      </c>
      <c r="E81" s="7"/>
      <c r="F81" s="8"/>
      <c r="G81" s="9" t="s">
        <v>219</v>
      </c>
      <c r="H81" s="3"/>
      <c r="I81" s="2" t="s">
        <v>105</v>
      </c>
      <c r="J81" s="4"/>
      <c r="K81" s="6" t="s">
        <v>40</v>
      </c>
      <c r="L81" s="39">
        <v>5</v>
      </c>
      <c r="M81" s="39"/>
      <c r="N81" s="40"/>
      <c r="O81" s="39">
        <f t="shared" si="1"/>
        <v>5</v>
      </c>
      <c r="P81" s="40"/>
      <c r="Q81" s="39"/>
      <c r="X81" s="37"/>
      <c r="Y81" s="37"/>
      <c r="Z81" s="37"/>
      <c r="AA81" s="37"/>
      <c r="AB81" s="37"/>
      <c r="AC81" s="37"/>
      <c r="AD81" s="37"/>
      <c r="AE81" s="37"/>
      <c r="AF81" s="37"/>
      <c r="AG81" s="37"/>
      <c r="AH81" s="37"/>
      <c r="AI81" s="37"/>
      <c r="AJ81" s="37"/>
      <c r="AK81" s="37"/>
      <c r="AL81" s="37"/>
      <c r="AM81" s="37"/>
      <c r="AN81" s="37"/>
      <c r="AO81" s="37"/>
    </row>
    <row r="82" spans="1:41" ht="30.75" customHeight="1">
      <c r="A82" s="16">
        <v>71</v>
      </c>
      <c r="B82" s="16"/>
      <c r="C82" s="19"/>
      <c r="D82" s="20" t="s">
        <v>58</v>
      </c>
      <c r="E82" s="7"/>
      <c r="F82" s="8"/>
      <c r="G82" s="9" t="s">
        <v>59</v>
      </c>
      <c r="H82" s="3"/>
      <c r="I82" s="2" t="s">
        <v>60</v>
      </c>
      <c r="J82" s="4"/>
      <c r="K82" s="6" t="s">
        <v>61</v>
      </c>
      <c r="L82" s="38"/>
      <c r="M82" s="39"/>
      <c r="N82" s="39">
        <v>5</v>
      </c>
      <c r="O82" s="39">
        <f t="shared" si="1"/>
        <v>5</v>
      </c>
      <c r="P82" s="38"/>
      <c r="Q82" s="38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</row>
    <row r="83" spans="1:41" ht="30.75" customHeight="1">
      <c r="A83" s="16">
        <v>72</v>
      </c>
      <c r="B83" s="16"/>
      <c r="C83" s="19"/>
      <c r="D83" s="20" t="s">
        <v>100</v>
      </c>
      <c r="E83" s="7"/>
      <c r="F83" s="8"/>
      <c r="G83" s="9" t="s">
        <v>170</v>
      </c>
      <c r="H83" s="3"/>
      <c r="I83" s="2" t="s">
        <v>28</v>
      </c>
      <c r="J83" s="4"/>
      <c r="K83" s="6" t="s">
        <v>127</v>
      </c>
      <c r="L83" s="38"/>
      <c r="M83" s="39">
        <v>5</v>
      </c>
      <c r="N83" s="38"/>
      <c r="O83" s="39">
        <f t="shared" si="1"/>
        <v>5</v>
      </c>
      <c r="P83" s="38"/>
      <c r="Q83" s="38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</row>
    <row r="84" spans="1:41" ht="30.75" customHeight="1">
      <c r="A84" s="16">
        <v>73</v>
      </c>
      <c r="B84" s="16"/>
      <c r="C84" s="19"/>
      <c r="D84" s="20" t="s">
        <v>100</v>
      </c>
      <c r="E84" s="7"/>
      <c r="F84" s="8"/>
      <c r="G84" s="9" t="s">
        <v>95</v>
      </c>
      <c r="H84" s="3"/>
      <c r="I84" s="2" t="s">
        <v>28</v>
      </c>
      <c r="J84" s="4"/>
      <c r="K84" s="6" t="s">
        <v>22</v>
      </c>
      <c r="L84" s="38"/>
      <c r="M84" s="39"/>
      <c r="N84" s="39">
        <v>5</v>
      </c>
      <c r="O84" s="39">
        <f t="shared" si="1"/>
        <v>5</v>
      </c>
      <c r="P84" s="38"/>
      <c r="Q84" s="38"/>
      <c r="X84" s="37"/>
      <c r="Y84" s="37"/>
      <c r="Z84" s="37"/>
      <c r="AA84" s="37"/>
      <c r="AB84" s="37"/>
      <c r="AC84" s="37"/>
      <c r="AD84" s="37"/>
      <c r="AE84" s="37"/>
      <c r="AF84" s="37"/>
      <c r="AG84" s="37"/>
      <c r="AH84" s="37"/>
      <c r="AI84" s="37"/>
      <c r="AJ84" s="37"/>
      <c r="AK84" s="37"/>
      <c r="AL84" s="37"/>
      <c r="AM84" s="37"/>
      <c r="AN84" s="37"/>
      <c r="AO84" s="37"/>
    </row>
    <row r="85" spans="1:41" ht="30.75" customHeight="1">
      <c r="A85" s="16">
        <v>74</v>
      </c>
      <c r="B85" s="16"/>
      <c r="C85" s="19"/>
      <c r="D85" s="20" t="s">
        <v>100</v>
      </c>
      <c r="E85" s="7"/>
      <c r="F85" s="8"/>
      <c r="G85" s="9" t="s">
        <v>96</v>
      </c>
      <c r="H85" s="3"/>
      <c r="I85" s="2" t="s">
        <v>28</v>
      </c>
      <c r="J85" s="4"/>
      <c r="K85" s="6" t="s">
        <v>22</v>
      </c>
      <c r="L85" s="38"/>
      <c r="M85" s="39"/>
      <c r="N85" s="39">
        <v>5</v>
      </c>
      <c r="O85" s="39">
        <f t="shared" si="1"/>
        <v>5</v>
      </c>
      <c r="P85" s="38"/>
      <c r="Q85" s="38"/>
      <c r="X85" s="37"/>
      <c r="Y85" s="37"/>
      <c r="Z85" s="37"/>
      <c r="AA85" s="37"/>
      <c r="AB85" s="37"/>
      <c r="AC85" s="37"/>
      <c r="AD85" s="37"/>
      <c r="AE85" s="37"/>
      <c r="AF85" s="37"/>
      <c r="AG85" s="37"/>
      <c r="AH85" s="37"/>
      <c r="AI85" s="37"/>
      <c r="AJ85" s="37"/>
      <c r="AK85" s="37"/>
      <c r="AL85" s="37"/>
      <c r="AM85" s="37"/>
      <c r="AN85" s="37"/>
      <c r="AO85" s="37"/>
    </row>
    <row r="86" spans="1:41" ht="30.75" customHeight="1">
      <c r="A86" s="16">
        <v>75</v>
      </c>
      <c r="B86" s="16"/>
      <c r="C86" s="19"/>
      <c r="D86" s="20" t="s">
        <v>111</v>
      </c>
      <c r="E86" s="7"/>
      <c r="F86" s="8"/>
      <c r="G86" s="9" t="s">
        <v>112</v>
      </c>
      <c r="H86" s="3"/>
      <c r="I86" s="2" t="s">
        <v>113</v>
      </c>
      <c r="J86" s="4"/>
      <c r="K86" s="6" t="s">
        <v>22</v>
      </c>
      <c r="L86" s="39">
        <v>5</v>
      </c>
      <c r="M86" s="39"/>
      <c r="N86" s="40"/>
      <c r="O86" s="39">
        <f t="shared" si="1"/>
        <v>5</v>
      </c>
      <c r="P86" s="40"/>
      <c r="Q86" s="39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</row>
    <row r="87" spans="1:41" ht="30.75" customHeight="1">
      <c r="A87" s="16">
        <v>76</v>
      </c>
      <c r="B87" s="16"/>
      <c r="C87" s="19"/>
      <c r="D87" s="20" t="s">
        <v>165</v>
      </c>
      <c r="E87" s="7"/>
      <c r="F87" s="8"/>
      <c r="G87" s="9" t="s">
        <v>166</v>
      </c>
      <c r="H87" s="3"/>
      <c r="I87" s="2" t="s">
        <v>167</v>
      </c>
      <c r="J87" s="4"/>
      <c r="K87" s="6" t="s">
        <v>22</v>
      </c>
      <c r="L87" s="39"/>
      <c r="M87" s="39">
        <v>5</v>
      </c>
      <c r="N87" s="38"/>
      <c r="O87" s="39">
        <f t="shared" si="1"/>
        <v>5</v>
      </c>
      <c r="P87" s="38"/>
      <c r="Q87" s="38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37"/>
      <c r="AJ87" s="37"/>
      <c r="AK87" s="37"/>
      <c r="AL87" s="37"/>
      <c r="AM87" s="37"/>
      <c r="AN87" s="37"/>
      <c r="AO87" s="37"/>
    </row>
    <row r="88" spans="1:41" ht="30.75" customHeight="1">
      <c r="A88" s="16">
        <v>77</v>
      </c>
      <c r="B88" s="16"/>
      <c r="C88" s="19"/>
      <c r="D88" s="20" t="s">
        <v>186</v>
      </c>
      <c r="E88" s="7"/>
      <c r="F88" s="8"/>
      <c r="G88" s="9" t="s">
        <v>104</v>
      </c>
      <c r="H88" s="3"/>
      <c r="I88" s="2" t="s">
        <v>187</v>
      </c>
      <c r="J88" s="4"/>
      <c r="K88" s="6" t="s">
        <v>22</v>
      </c>
      <c r="L88" s="38"/>
      <c r="M88" s="39">
        <v>5</v>
      </c>
      <c r="N88" s="38"/>
      <c r="O88" s="39">
        <f t="shared" si="1"/>
        <v>5</v>
      </c>
      <c r="P88" s="38"/>
      <c r="Q88" s="38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</row>
    <row r="89" spans="1:41" ht="30.75" customHeight="1">
      <c r="A89" s="16">
        <v>78</v>
      </c>
      <c r="B89" s="16"/>
      <c r="C89" s="19"/>
      <c r="D89" s="20" t="s">
        <v>186</v>
      </c>
      <c r="E89" s="7"/>
      <c r="F89" s="8"/>
      <c r="G89" s="9" t="s">
        <v>191</v>
      </c>
      <c r="H89" s="3"/>
      <c r="I89" s="2" t="s">
        <v>187</v>
      </c>
      <c r="J89" s="4"/>
      <c r="K89" s="6" t="s">
        <v>22</v>
      </c>
      <c r="L89" s="38"/>
      <c r="M89" s="39">
        <v>5</v>
      </c>
      <c r="N89" s="38"/>
      <c r="O89" s="39">
        <f t="shared" si="1"/>
        <v>5</v>
      </c>
      <c r="P89" s="38"/>
      <c r="Q89" s="38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37"/>
      <c r="AJ89" s="37"/>
      <c r="AK89" s="37"/>
      <c r="AL89" s="37"/>
      <c r="AM89" s="37"/>
      <c r="AN89" s="37"/>
      <c r="AO89" s="37"/>
    </row>
    <row r="90" spans="1:41" ht="30.75" customHeight="1">
      <c r="A90" s="16">
        <v>79</v>
      </c>
      <c r="B90" s="16"/>
      <c r="C90" s="19"/>
      <c r="D90" s="20" t="s">
        <v>183</v>
      </c>
      <c r="E90" s="7"/>
      <c r="F90" s="8"/>
      <c r="G90" s="9" t="s">
        <v>215</v>
      </c>
      <c r="H90" s="3"/>
      <c r="I90" s="2" t="s">
        <v>184</v>
      </c>
      <c r="J90" s="4"/>
      <c r="K90" s="6" t="s">
        <v>176</v>
      </c>
      <c r="L90" s="38"/>
      <c r="M90" s="39">
        <v>5</v>
      </c>
      <c r="N90" s="38"/>
      <c r="O90" s="39">
        <f t="shared" si="1"/>
        <v>5</v>
      </c>
      <c r="P90" s="38"/>
      <c r="Q90" s="38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37"/>
      <c r="AJ90" s="37"/>
      <c r="AK90" s="37"/>
      <c r="AL90" s="37"/>
      <c r="AM90" s="37"/>
      <c r="AN90" s="37"/>
      <c r="AO90" s="37"/>
    </row>
    <row r="91" spans="1:41" ht="30.75" customHeight="1">
      <c r="A91" s="16">
        <v>80</v>
      </c>
      <c r="B91" s="16"/>
      <c r="C91" s="19"/>
      <c r="D91" s="20" t="s">
        <v>183</v>
      </c>
      <c r="E91" s="7"/>
      <c r="F91" s="8"/>
      <c r="G91" s="9" t="s">
        <v>195</v>
      </c>
      <c r="H91" s="3"/>
      <c r="I91" s="2" t="s">
        <v>50</v>
      </c>
      <c r="J91" s="4"/>
      <c r="K91" s="6" t="s">
        <v>177</v>
      </c>
      <c r="L91" s="39"/>
      <c r="M91" s="39">
        <v>5</v>
      </c>
      <c r="N91" s="38"/>
      <c r="O91" s="39">
        <f t="shared" si="1"/>
        <v>5</v>
      </c>
      <c r="P91" s="38"/>
      <c r="Q91" s="38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</row>
    <row r="92" spans="1:41" ht="30.75" customHeight="1">
      <c r="A92" s="16">
        <v>81</v>
      </c>
      <c r="B92" s="16"/>
      <c r="C92" s="19"/>
      <c r="D92" s="20" t="s">
        <v>183</v>
      </c>
      <c r="E92" s="7"/>
      <c r="F92" s="8"/>
      <c r="G92" s="9" t="s">
        <v>216</v>
      </c>
      <c r="H92" s="3"/>
      <c r="I92" s="2" t="s">
        <v>184</v>
      </c>
      <c r="J92" s="4"/>
      <c r="K92" s="6" t="s">
        <v>176</v>
      </c>
      <c r="L92" s="38"/>
      <c r="M92" s="39">
        <v>5</v>
      </c>
      <c r="N92" s="38"/>
      <c r="O92" s="39">
        <f t="shared" si="1"/>
        <v>5</v>
      </c>
      <c r="P92" s="38"/>
      <c r="Q92" s="38"/>
      <c r="X92" s="37"/>
      <c r="Y92" s="37"/>
      <c r="Z92" s="37"/>
      <c r="AA92" s="37"/>
      <c r="AB92" s="37"/>
      <c r="AC92" s="37"/>
      <c r="AD92" s="37"/>
      <c r="AE92" s="37"/>
      <c r="AF92" s="37"/>
      <c r="AG92" s="37"/>
      <c r="AH92" s="37"/>
      <c r="AI92" s="37"/>
      <c r="AJ92" s="37"/>
      <c r="AK92" s="37"/>
      <c r="AL92" s="37"/>
      <c r="AM92" s="37"/>
      <c r="AN92" s="37"/>
      <c r="AO92" s="37"/>
    </row>
    <row r="93" spans="1:41" ht="30.75" customHeight="1">
      <c r="A93" s="16">
        <v>82</v>
      </c>
      <c r="B93" s="16"/>
      <c r="C93" s="19"/>
      <c r="D93" s="20" t="s">
        <v>159</v>
      </c>
      <c r="E93" s="7"/>
      <c r="F93" s="8"/>
      <c r="G93" s="9" t="s">
        <v>162</v>
      </c>
      <c r="H93" s="3"/>
      <c r="I93" s="2" t="s">
        <v>161</v>
      </c>
      <c r="J93" s="4"/>
      <c r="K93" s="6" t="s">
        <v>22</v>
      </c>
      <c r="L93" s="39">
        <v>5</v>
      </c>
      <c r="M93" s="38"/>
      <c r="N93" s="38"/>
      <c r="O93" s="39">
        <f t="shared" si="1"/>
        <v>5</v>
      </c>
      <c r="P93" s="38"/>
      <c r="Q93" s="38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</row>
    <row r="94" spans="1:41" ht="30.75" customHeight="1">
      <c r="A94" s="16">
        <v>83</v>
      </c>
      <c r="B94" s="16"/>
      <c r="C94" s="19"/>
      <c r="D94" s="20" t="s">
        <v>159</v>
      </c>
      <c r="E94" s="7"/>
      <c r="F94" s="8"/>
      <c r="G94" s="9" t="s">
        <v>164</v>
      </c>
      <c r="H94" s="3"/>
      <c r="I94" s="2" t="s">
        <v>161</v>
      </c>
      <c r="J94" s="4"/>
      <c r="K94" s="6" t="s">
        <v>22</v>
      </c>
      <c r="L94" s="39">
        <v>5</v>
      </c>
      <c r="M94" s="38"/>
      <c r="N94" s="38"/>
      <c r="O94" s="39">
        <f t="shared" si="1"/>
        <v>5</v>
      </c>
      <c r="P94" s="38"/>
      <c r="Q94" s="38"/>
      <c r="X94" s="37"/>
      <c r="Y94" s="37"/>
      <c r="Z94" s="37"/>
      <c r="AA94" s="37"/>
      <c r="AB94" s="37"/>
      <c r="AC94" s="37"/>
      <c r="AD94" s="37"/>
      <c r="AE94" s="37"/>
      <c r="AF94" s="37"/>
      <c r="AG94" s="37"/>
      <c r="AH94" s="37"/>
      <c r="AI94" s="37"/>
      <c r="AJ94" s="37"/>
      <c r="AK94" s="37"/>
      <c r="AL94" s="37"/>
      <c r="AM94" s="37"/>
      <c r="AN94" s="37"/>
      <c r="AO94" s="37"/>
    </row>
    <row r="95" spans="1:41" ht="30.75" customHeight="1">
      <c r="A95" s="16">
        <v>84</v>
      </c>
      <c r="B95" s="16"/>
      <c r="C95" s="19"/>
      <c r="D95" s="20" t="s">
        <v>159</v>
      </c>
      <c r="E95" s="7"/>
      <c r="F95" s="8"/>
      <c r="G95" s="9" t="s">
        <v>160</v>
      </c>
      <c r="H95" s="3"/>
      <c r="I95" s="2" t="s">
        <v>161</v>
      </c>
      <c r="J95" s="4"/>
      <c r="K95" s="6" t="s">
        <v>22</v>
      </c>
      <c r="L95" s="39">
        <v>5</v>
      </c>
      <c r="M95" s="38"/>
      <c r="N95" s="38"/>
      <c r="O95" s="39">
        <f t="shared" si="1"/>
        <v>5</v>
      </c>
      <c r="P95" s="38"/>
      <c r="Q95" s="38"/>
      <c r="X95" s="37"/>
      <c r="Y95" s="37"/>
      <c r="Z95" s="37"/>
      <c r="AA95" s="37"/>
      <c r="AB95" s="37"/>
      <c r="AC95" s="37"/>
      <c r="AD95" s="37"/>
      <c r="AE95" s="37"/>
      <c r="AF95" s="37"/>
      <c r="AG95" s="37"/>
      <c r="AH95" s="37"/>
      <c r="AI95" s="37"/>
      <c r="AJ95" s="37"/>
      <c r="AK95" s="37"/>
      <c r="AL95" s="37"/>
      <c r="AM95" s="37"/>
      <c r="AN95" s="37"/>
      <c r="AO95" s="37"/>
    </row>
    <row r="96" spans="1:41" ht="30.75" customHeight="1">
      <c r="A96" s="16">
        <v>85</v>
      </c>
      <c r="B96" s="16"/>
      <c r="C96" s="19"/>
      <c r="D96" s="20" t="s">
        <v>217</v>
      </c>
      <c r="E96" s="7"/>
      <c r="F96" s="8"/>
      <c r="G96" s="21" t="s">
        <v>218</v>
      </c>
      <c r="H96" s="3"/>
      <c r="I96" s="2" t="s">
        <v>17</v>
      </c>
      <c r="J96" s="4"/>
      <c r="K96" s="6" t="s">
        <v>22</v>
      </c>
      <c r="L96" s="39"/>
      <c r="M96" s="39">
        <v>5</v>
      </c>
      <c r="N96" s="38"/>
      <c r="O96" s="39">
        <f t="shared" si="1"/>
        <v>5</v>
      </c>
      <c r="P96" s="38"/>
      <c r="Q96" s="38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</row>
    <row r="97" spans="1:41" ht="30.75" customHeight="1">
      <c r="A97" s="16">
        <v>86</v>
      </c>
      <c r="B97" s="16"/>
      <c r="C97" s="19"/>
      <c r="D97" s="20" t="s">
        <v>168</v>
      </c>
      <c r="E97" s="7"/>
      <c r="F97" s="8"/>
      <c r="G97" s="9" t="s">
        <v>227</v>
      </c>
      <c r="H97" s="3"/>
      <c r="I97" s="2" t="s">
        <v>169</v>
      </c>
      <c r="J97" s="4"/>
      <c r="K97" s="6" t="s">
        <v>22</v>
      </c>
      <c r="L97" s="39"/>
      <c r="M97" s="39">
        <v>5</v>
      </c>
      <c r="N97" s="38"/>
      <c r="O97" s="39">
        <f t="shared" si="1"/>
        <v>5</v>
      </c>
      <c r="P97" s="38"/>
      <c r="Q97" s="38"/>
      <c r="X97" s="37"/>
      <c r="Y97" s="37"/>
      <c r="Z97" s="37"/>
      <c r="AA97" s="37"/>
      <c r="AB97" s="37"/>
      <c r="AC97" s="37"/>
      <c r="AD97" s="37"/>
      <c r="AE97" s="37"/>
      <c r="AF97" s="37"/>
      <c r="AG97" s="37"/>
      <c r="AH97" s="37"/>
      <c r="AI97" s="37"/>
      <c r="AJ97" s="37"/>
      <c r="AK97" s="37"/>
      <c r="AL97" s="37"/>
      <c r="AM97" s="37"/>
      <c r="AN97" s="37"/>
      <c r="AO97" s="37"/>
    </row>
    <row r="98" spans="1:41" ht="30.75" customHeight="1">
      <c r="A98" s="16">
        <v>87</v>
      </c>
      <c r="B98" s="16"/>
      <c r="C98" s="19"/>
      <c r="D98" s="20" t="s">
        <v>69</v>
      </c>
      <c r="E98" s="7"/>
      <c r="F98" s="8"/>
      <c r="G98" s="9" t="s">
        <v>70</v>
      </c>
      <c r="H98" s="3"/>
      <c r="I98" s="2" t="s">
        <v>71</v>
      </c>
      <c r="J98" s="4"/>
      <c r="K98" s="6" t="s">
        <v>72</v>
      </c>
      <c r="L98" s="38"/>
      <c r="M98" s="39"/>
      <c r="N98" s="39">
        <v>5</v>
      </c>
      <c r="O98" s="39">
        <f t="shared" si="1"/>
        <v>5</v>
      </c>
      <c r="P98" s="38"/>
      <c r="Q98" s="38"/>
      <c r="X98" s="37"/>
      <c r="Y98" s="37"/>
      <c r="Z98" s="37"/>
      <c r="AA98" s="37"/>
      <c r="AB98" s="37"/>
      <c r="AC98" s="37"/>
      <c r="AD98" s="37"/>
      <c r="AE98" s="37"/>
      <c r="AF98" s="37"/>
      <c r="AG98" s="37"/>
      <c r="AH98" s="37"/>
      <c r="AI98" s="37"/>
      <c r="AJ98" s="37"/>
      <c r="AK98" s="37"/>
      <c r="AL98" s="37"/>
      <c r="AM98" s="37"/>
      <c r="AN98" s="37"/>
      <c r="AO98" s="37"/>
    </row>
    <row r="99" spans="1:41" ht="30.75" customHeight="1">
      <c r="A99" s="16">
        <v>88</v>
      </c>
      <c r="B99" s="16"/>
      <c r="C99" s="19"/>
      <c r="D99" s="20" t="s">
        <v>107</v>
      </c>
      <c r="E99" s="7"/>
      <c r="F99" s="8"/>
      <c r="G99" s="9" t="s">
        <v>108</v>
      </c>
      <c r="H99" s="3"/>
      <c r="I99" s="2" t="s">
        <v>109</v>
      </c>
      <c r="J99" s="4"/>
      <c r="K99" s="6" t="s">
        <v>110</v>
      </c>
      <c r="L99" s="39">
        <v>5</v>
      </c>
      <c r="M99" s="39"/>
      <c r="N99" s="40"/>
      <c r="O99" s="39">
        <f t="shared" si="1"/>
        <v>5</v>
      </c>
      <c r="P99" s="40"/>
      <c r="Q99" s="39"/>
      <c r="X99" s="37"/>
      <c r="Y99" s="37"/>
      <c r="Z99" s="37"/>
      <c r="AA99" s="37"/>
      <c r="AB99" s="37"/>
      <c r="AC99" s="37"/>
      <c r="AD99" s="37"/>
      <c r="AE99" s="37"/>
      <c r="AF99" s="37"/>
      <c r="AG99" s="37"/>
      <c r="AH99" s="37"/>
      <c r="AI99" s="37"/>
      <c r="AJ99" s="37"/>
      <c r="AK99" s="37"/>
      <c r="AL99" s="37"/>
      <c r="AM99" s="37"/>
      <c r="AN99" s="37"/>
      <c r="AO99" s="37"/>
    </row>
    <row r="100" spans="1:41" ht="30.75" customHeight="1">
      <c r="A100" s="16">
        <v>89</v>
      </c>
      <c r="B100" s="16"/>
      <c r="C100" s="19"/>
      <c r="D100" s="20" t="s">
        <v>107</v>
      </c>
      <c r="E100" s="7"/>
      <c r="F100" s="8"/>
      <c r="G100" s="9" t="s">
        <v>144</v>
      </c>
      <c r="H100" s="3"/>
      <c r="I100" s="2" t="s">
        <v>109</v>
      </c>
      <c r="J100" s="4"/>
      <c r="K100" s="6" t="s">
        <v>110</v>
      </c>
      <c r="L100" s="39">
        <v>5</v>
      </c>
      <c r="M100" s="38"/>
      <c r="N100" s="38"/>
      <c r="O100" s="39">
        <f t="shared" si="1"/>
        <v>5</v>
      </c>
      <c r="P100" s="38"/>
      <c r="Q100" s="38"/>
      <c r="X100" s="37"/>
      <c r="Y100" s="37"/>
      <c r="Z100" s="37"/>
      <c r="AA100" s="37"/>
      <c r="AB100" s="37"/>
      <c r="AC100" s="37"/>
      <c r="AD100" s="37"/>
      <c r="AE100" s="37"/>
      <c r="AF100" s="37"/>
      <c r="AG100" s="37"/>
      <c r="AH100" s="37"/>
      <c r="AI100" s="37"/>
      <c r="AJ100" s="37"/>
      <c r="AK100" s="37"/>
      <c r="AL100" s="37"/>
      <c r="AM100" s="37"/>
      <c r="AN100" s="37"/>
      <c r="AO100" s="37"/>
    </row>
    <row r="101" spans="1:41" ht="30.75" customHeight="1">
      <c r="A101" s="16">
        <v>90</v>
      </c>
      <c r="B101" s="16"/>
      <c r="C101" s="19"/>
      <c r="D101" s="20" t="s">
        <v>33</v>
      </c>
      <c r="E101" s="7" t="s">
        <v>81</v>
      </c>
      <c r="F101" s="8"/>
      <c r="G101" s="9" t="s">
        <v>76</v>
      </c>
      <c r="H101" s="3"/>
      <c r="I101" s="2" t="s">
        <v>15</v>
      </c>
      <c r="J101" s="4"/>
      <c r="K101" s="6" t="s">
        <v>44</v>
      </c>
      <c r="L101" s="38"/>
      <c r="M101" s="39"/>
      <c r="N101" s="39">
        <v>5</v>
      </c>
      <c r="O101" s="39">
        <f t="shared" si="1"/>
        <v>5</v>
      </c>
      <c r="P101" s="38"/>
      <c r="Q101" s="38"/>
      <c r="X101" s="37"/>
      <c r="Y101" s="37"/>
      <c r="Z101" s="37"/>
      <c r="AA101" s="37"/>
      <c r="AB101" s="37"/>
      <c r="AC101" s="37"/>
      <c r="AD101" s="37"/>
      <c r="AE101" s="37"/>
      <c r="AF101" s="37"/>
      <c r="AG101" s="37"/>
      <c r="AH101" s="37"/>
      <c r="AI101" s="37"/>
      <c r="AJ101" s="37"/>
      <c r="AK101" s="37"/>
      <c r="AL101" s="37"/>
      <c r="AM101" s="37"/>
      <c r="AN101" s="37"/>
      <c r="AO101" s="37"/>
    </row>
    <row r="102" spans="1:41" ht="30.75" customHeight="1">
      <c r="A102" s="16">
        <v>91</v>
      </c>
      <c r="B102" s="16"/>
      <c r="C102" s="19"/>
      <c r="D102" s="20" t="s">
        <v>56</v>
      </c>
      <c r="E102" s="7"/>
      <c r="F102" s="8"/>
      <c r="G102" s="9" t="s">
        <v>57</v>
      </c>
      <c r="H102" s="3"/>
      <c r="I102" s="2"/>
      <c r="J102" s="4"/>
      <c r="K102" s="6" t="s">
        <v>22</v>
      </c>
      <c r="L102" s="38"/>
      <c r="M102" s="39"/>
      <c r="N102" s="39">
        <v>5</v>
      </c>
      <c r="O102" s="39">
        <f t="shared" si="1"/>
        <v>5</v>
      </c>
      <c r="P102" s="38"/>
      <c r="Q102" s="38"/>
      <c r="X102" s="37"/>
      <c r="Y102" s="37"/>
      <c r="Z102" s="37"/>
      <c r="AA102" s="37"/>
      <c r="AB102" s="37"/>
      <c r="AC102" s="37"/>
      <c r="AD102" s="37"/>
      <c r="AE102" s="37"/>
      <c r="AF102" s="37"/>
      <c r="AG102" s="37"/>
      <c r="AH102" s="37"/>
      <c r="AI102" s="37"/>
      <c r="AJ102" s="37"/>
      <c r="AK102" s="37"/>
      <c r="AL102" s="37"/>
      <c r="AM102" s="37"/>
      <c r="AN102" s="37"/>
      <c r="AO102" s="37"/>
    </row>
  </sheetData>
  <sheetProtection/>
  <protectedRanges>
    <protectedRange sqref="K10:K11" name="Диапазон1_3_1_1_3_11_1_1_3_1_3_1_1_1_1_3_2_1_1_6_1_1"/>
    <protectedRange sqref="K15 K12" name="Диапазон1_3_1_1_3_11_1_1_3_1_3_1_1_1_1_3_2_1_1_6_12_2"/>
    <protectedRange sqref="K16" name="Диапазон1_3_1_1_3_11_1_1_3_1_3_1_1_1_1_3_2_1_1_6_13_1"/>
    <protectedRange sqref="K13" name="Диапазон1_3_1_1_3_11_1_1_3_1_3_1_1_1_1_3_2_1_1_6_12_1_1"/>
    <protectedRange sqref="K14" name="Диапазон1_3_1_1_3_11_1_1_3_1_3_1_1_1_1_3_2_1_1_6_4_1"/>
    <protectedRange sqref="K17" name="Диапазон1_3_1_1_3_11_1_1_3_1_3_1_1_1_1_3_2_1_1_6_16_1"/>
    <protectedRange sqref="K19:K20" name="Диапазон1_3_1_1_3_11_1_1_3_1_3_1_1_1_1_3_2_1_1_6_18_1"/>
    <protectedRange sqref="K18" name="Диапазон1_3_1_1_3_11_1_1_3_1_3_1_1_1_1_3_2_1_1_6_3_1"/>
    <protectedRange sqref="K22" name="Диапазон1_3_1_1_3_11_1_1_3_1_3_1_1_1_1_3_2_1_1_6_4_2"/>
    <protectedRange sqref="K21" name="Диапазон1_3_1_1_3_11_1_1_3_1_3_1_1_1_1_3_2_1_1_6_12_1_2"/>
    <protectedRange sqref="K25" name="Диапазон1_3_1_1_3_11_1_1_3_1_3_1_1_1_1_3_2_1_1_6_8"/>
    <protectedRange sqref="K26:K29" name="Диапазон1_3_1_1_3_11_1_1_3_1_3_1_1_1_1_3_2_1_1_6_14_2"/>
    <protectedRange sqref="K24" name="Диапазон1_3_1_1_3_11_1_1_3_1_3_1_1_1_1_3_2_1_1_6_15_2"/>
    <protectedRange sqref="K23" name="Диапазон1_3_1_1_3_11_1_1_3_1_3_1_1_1_1_3_2_1_1_6_16_2"/>
    <protectedRange sqref="K30" name="Диапазон1_3_1_1_3_11_1_1_3_1_3_1_1_1_1_3_2_1_1_6_4_3"/>
    <protectedRange sqref="K32" name="Диапазон1_3_1_1_3_11_1_1_3_1_3_1_1_1_1_3_2_1_1_6_8_1"/>
    <protectedRange sqref="K31" name="Диапазон1_3_1_1_3_11_1_1_3_1_3_1_1_1_1_3_2_1_1_6_10_1"/>
    <protectedRange sqref="K33" name="Диапазон1_3_1_1_3_11_1_1_3_1_3_1_1_1_1_3_2_1_1_6_9_1"/>
    <protectedRange sqref="K34" name="Диапазон1_3_1_1_3_11_1_1_3_1_3_1_1_1_1_3_2_1_1_6_14_4"/>
    <protectedRange sqref="K35" name="Диапазон1_3_1_1_3_11_1_1_3_1_3_1_1_1_1_3_2_1_1_6_2_2"/>
    <protectedRange sqref="K36" name="Диапазон1_3_1_1_3_11_1_1_3_1_3_1_1_1_1_3_2_1_1_6_7"/>
    <protectedRange sqref="K37" name="Диапазон1_3_1_1_3_11_1_1_3_1_3_1_1_1_1_3_2_1_1_6_7_1"/>
    <protectedRange sqref="K39" name="Диапазон1_3_1_1_3_11_1_1_3_1_3_1_1_1_1_3_2_1_1_6_8_2"/>
    <protectedRange sqref="K38" name="Диапазон1_3_1_1_3_11_1_1_3_1_3_1_1_1_1_3_2_1_1_6_14_5"/>
    <protectedRange sqref="K40" name="Диапазон1_3_1_1_3_11_1_1_3_1_3_1_1_1_1_3_2_1_1_6_2_4"/>
    <protectedRange sqref="K41" name="Диапазон1_3_1_1_3_11_1_1_3_1_3_1_1_1_1_3_2_1_1_6_8_3"/>
    <protectedRange sqref="K42" name="Диапазон1_3_1_1_3_11_1_1_3_1_3_1_1_1_1_3_2_1_1_6_14_7"/>
    <protectedRange sqref="K43" name="Диапазон1_3_1_1_3_11_1_1_3_1_3_1_1_1_1_3_2_1_1_6_3_4"/>
    <protectedRange sqref="K46" name="Диапазон1_3_1_1_3_11_1_1_3_1_3_1_1_1_1_3_2_1_1_6_12_5"/>
    <protectedRange sqref="K45" name="Диапазон1_3_1_1_3_11_1_1_3_1_3_1_1_1_1_3_2_1_1_6_12_1_2_1"/>
    <protectedRange sqref="K44" name="Диапазон1_3_1_1_3_11_1_1_3_1_3_1_1_1_1_3_2_1_1_6_12_3_1"/>
    <protectedRange sqref="K47" name="Диапазон1_3_1_1_3_11_1_1_3_1_3_1_1_1_1_3_2_1_1_6_14_1_4"/>
    <protectedRange sqref="K49" name="Диапазон1_3_1_1_3_11_1_1_3_1_3_1_1_1_1_3_2_1_1_6_3_6"/>
    <protectedRange sqref="K48" name="Диапазон1_3_1_1_3_11_1_1_3_1_3_1_1_1_1_3_2_1_1_6_14_6_1"/>
    <protectedRange sqref="K50" name="Диапазон1_3_1_1_3_11_1_1_3_1_3_1_1_1_1_3_2_1_1_6_3_7"/>
    <protectedRange sqref="K54" name="Диапазон1_3_1_1_3_11_1_1_3_1_3_1_1_1_1_3_2_1_1_6_14_9"/>
    <protectedRange sqref="K56 K59:K60" name="Диапазон1_3_1_1_3_11_1_1_3_1_3_1_1_1_1_3_2_1_1_6_14_1_5"/>
    <protectedRange sqref="K57:K58 K55" name="Диапазон1_3_1_1_3_11_1_1_3_1_3_1_1_1_1_3_2_1_1_6_3_8"/>
    <protectedRange sqref="K51" name="Диапазон1_3_1_1_3_11_1_1_3_1_3_1_1_1_1_3_2_1_1_6_10_2_1"/>
    <protectedRange sqref="K61:K62 K52:K53" name="Диапазон1_3_1_1_3_11_1_1_3_1_3_1_1_1_1_3_2_1_1_6_14_6_2"/>
    <protectedRange sqref="K63" name="Диапазон1_3_1_1_3_11_1_1_3_1_3_1_1_1_1_3_2_1_1_6_3_9"/>
    <protectedRange sqref="K69" name="Диапазон1_3_1_1_3_11_1_1_3_1_3_1_1_1_1_3_2_1_1_6_14_10"/>
    <protectedRange sqref="K65:K66" name="Диапазон1_3_1_1_3_11_1_1_3_1_3_1_1_1_1_3_2_1_1_6_14_1_6"/>
    <protectedRange sqref="K68" name="Диапазон1_3_1_1_3_11_1_1_3_1_3_1_1_1_1_3_2_1_1_6_3_10"/>
    <protectedRange sqref="K67" name="Диапазон1_3_1_1_3_11_1_1_3_1_3_1_1_1_1_3_2_1_1_6_14_6_3"/>
    <protectedRange sqref="K64" name="Диапазон1_3_1_1_3_11_1_1_3_1_3_1_1_1_1_3_2_1_1_6_14_1_2_2"/>
    <protectedRange sqref="K70" name="Диапазон1_3_1_1_3_11_1_1_3_1_3_1_1_1_1_3_2_1_1_6_14_4_1_1"/>
    <protectedRange sqref="K71" name="Диапазон1_3_1_1_3_11_1_1_3_1_3_1_1_1_1_3_2_1_1_6_14_6_2_3"/>
    <protectedRange sqref="K74" name="Диапазон1_3_1_1_3_11_1_1_3_1_3_1_1_1_1_3_2_1_1_6_14_1_3_1"/>
    <protectedRange sqref="K72" name="Диапазон1_3_1_1_3_11_1_1_3_1_3_1_1_1_1_3_2_1_1_6_3_2_3"/>
    <protectedRange sqref="K73" name="Диапазон1_3_1_1_3_11_1_1_3_1_3_1_1_1_1_3_2_1_1_6_3_2_2_1"/>
    <protectedRange sqref="K77" name="Диапазон1_3_1_1_3_11_1_1_3_1_3_1_1_1_1_3_2_1_1_6_14_6_9"/>
    <protectedRange sqref="K75" name="Диапазон1_3_1_1_3_11_1_1_3_1_3_1_1_1_1_3_2_1_1_6_12_1_1_1_1"/>
    <protectedRange sqref="K76" name="Диапазон1_3_1_1_3_11_1_1_3_1_3_1_1_1_1_3_2_1_1_6_12_1_1_3"/>
    <protectedRange sqref="K78" name="Диапазон1_3_1_1_3_11_1_1_3_1_3_1_1_1_1_3_2_1_1_6_14_6_4_1_1"/>
    <protectedRange sqref="K79" name="Диапазон1_3_1_1_3_11_1_1_3_1_3_1_1_1_1_3_2_1_1_6_14_8_1"/>
    <protectedRange sqref="K80" name="Диапазон1_3_1_1_3_11_1_1_3_1_3_1_1_1_1_3_2_1_1_6_11_1"/>
    <protectedRange sqref="K81" name="Диапазон1_3_1_1_3_11_1_1_3_1_3_1_1_1_1_3_2_1_1_6_3_7_1_1"/>
    <protectedRange sqref="K82" name="Диапазон1_3_1_1_3_11_1_1_3_1_3_1_1_1_1_3_2_1_1_6_3_1_1"/>
    <protectedRange sqref="K83:K84" name="Диапазон1_3_1_1_3_11_1_1_3_1_3_1_1_1_1_3_2_1_1_6_3_7_2"/>
    <protectedRange sqref="K85" name="Диапазон1_3_1_1_3_11_1_1_3_1_3_1_1_1_1_3_2_1_1_6_3_7_3"/>
    <protectedRange sqref="K86" name="Диапазон1_3_1_1_3_11_1_1_3_1_3_1_1_1_1_3_2_1_1_6_14_1_3_1_2_1"/>
    <protectedRange sqref="K87" name="Диапазон1_3_1_1_3_11_1_1_3_1_3_1_1_1_1_3_2_1_1_6_14_3_1"/>
    <protectedRange sqref="K88" name="Диапазон1_3_1_1_3_11_1_1_3_1_3_1_1_1_1_3_2_1_1_6_14_6_1_1_1"/>
    <protectedRange sqref="K89" name="Диапазон1_3_1_1_3_11_1_1_3_1_3_1_1_1_1_3_2_1_1_6_3_7_4"/>
    <protectedRange sqref="K90" name="Диапазон1_3_1_1_3_11_1_1_3_1_3_1_1_1_1_3_2_1_1_6_3_2_2_1_1"/>
    <protectedRange sqref="K91" name="Диапазон1_3_1_1_3_11_1_1_3_1_3_1_1_1_1_3_2_1_1_6_2_5"/>
    <protectedRange sqref="K93" name="Диапазон1_3_1_1_3_11_1_1_3_1_3_1_1_1_1_3_2_1_1_6_3_1_2"/>
    <protectedRange sqref="K92" name="Диапазон1_3_1_1_3_11_1_1_3_1_3_1_1_1_1_3_2_1_1_6_3_7_3_1"/>
    <protectedRange sqref="K95" name="Диапазон1_3_1_1_3_11_1_1_3_1_3_1_1_1_1_3_2_1_1_6_19"/>
    <protectedRange sqref="K96" name="Диапазон1_3_1_1_3_11_1_1_3_1_3_1_1_1_1_3_2_1_1_6_14_3_2"/>
    <protectedRange sqref="K97" name="Диапазон1_3_1_1_3_11_1_1_3_1_3_1_1_1_1_3_2_1_1_6_14_1_3_2_1_2"/>
    <protectedRange sqref="K98:K99" name="Диапазон1_3_1_1_3_11_1_1_3_1_3_1_1_1_1_3_2_1_1_6_2_6"/>
    <protectedRange sqref="K100" name="Диапазон1_3_1_1_3_11_1_1_3_1_3_1_1_1_1_3_2_1_1_6_14_6_6"/>
    <protectedRange sqref="K101" name="Диапазон1_3_1_1_3_11_1_1_3_1_3_1_1_1_1_3_2_1_1_6_14_3_1_1"/>
    <protectedRange sqref="K102" name="Диапазон1_3_1_1_3_11_1_1_3_1_3_1_1_1_1_3_2_1_1_6_14_6_4_1_3"/>
  </protectedRanges>
  <mergeCells count="19">
    <mergeCell ref="A2:Q2"/>
    <mergeCell ref="A3:Q3"/>
    <mergeCell ref="A4:Q4"/>
    <mergeCell ref="A5:Q5"/>
    <mergeCell ref="Q10:Q11"/>
    <mergeCell ref="O10:O11"/>
    <mergeCell ref="L9:Q9"/>
    <mergeCell ref="F9:F11"/>
    <mergeCell ref="G9:G11"/>
    <mergeCell ref="H9:H11"/>
    <mergeCell ref="A6:Q6"/>
    <mergeCell ref="A9:A11"/>
    <mergeCell ref="B9:B11"/>
    <mergeCell ref="C9:C11"/>
    <mergeCell ref="D9:D11"/>
    <mergeCell ref="E9:E11"/>
    <mergeCell ref="I9:I11"/>
    <mergeCell ref="J9:J11"/>
    <mergeCell ref="K9:K11"/>
  </mergeCells>
  <conditionalFormatting sqref="G21:H21">
    <cfRule type="expression" priority="62" dxfId="0" stopIfTrue="1">
      <formula>AND(COUNTIF($G$14:$H$20,G21)&gt;1,NOT(ISBLANK(G21)))</formula>
    </cfRule>
  </conditionalFormatting>
  <conditionalFormatting sqref="G27">
    <cfRule type="expression" priority="60" dxfId="0" stopIfTrue="1">
      <formula>AND(COUNTIF($G$14:$H$22,G27)&gt;1,NOT(ISBLANK(G27)))</formula>
    </cfRule>
  </conditionalFormatting>
  <conditionalFormatting sqref="G17:H19">
    <cfRule type="duplicateValues" priority="74" dxfId="1" stopIfTrue="1">
      <formula>AND(COUNTIF($G$17:$H$19,G17)&gt;1,NOT(ISBLANK(G17)))</formula>
    </cfRule>
  </conditionalFormatting>
  <conditionalFormatting sqref="G22:H22">
    <cfRule type="duplicateValues" priority="82" dxfId="1" stopIfTrue="1">
      <formula>AND(COUNTIF($G$22:$H$22,G22)&gt;1,NOT(ISBLANK(G22)))</formula>
    </cfRule>
  </conditionalFormatting>
  <conditionalFormatting sqref="G23:H26">
    <cfRule type="duplicateValues" priority="91" dxfId="1" stopIfTrue="1">
      <formula>AND(COUNTIF($G$23:$H$26,G23)&gt;1,NOT(ISBLANK(G23)))</formula>
    </cfRule>
  </conditionalFormatting>
  <conditionalFormatting sqref="G45:H45">
    <cfRule type="duplicateValues" priority="57" dxfId="1" stopIfTrue="1">
      <formula>AND(COUNTIF($G$45:$H$45,G45)&gt;1,NOT(ISBLANK(G45)))</formula>
    </cfRule>
  </conditionalFormatting>
  <conditionalFormatting sqref="G44:H44">
    <cfRule type="duplicateValues" priority="56" dxfId="1" stopIfTrue="1">
      <formula>AND(COUNTIF($G$44:$H$44,G44)&gt;1,NOT(ISBLANK(G44)))</formula>
    </cfRule>
  </conditionalFormatting>
  <conditionalFormatting sqref="G46:H46">
    <cfRule type="expression" priority="54" dxfId="0" stopIfTrue="1">
      <formula>AND(COUNTIF($G$19:$H$40,G46)&gt;1,NOT(ISBLANK(G46)))</formula>
    </cfRule>
  </conditionalFormatting>
  <conditionalFormatting sqref="G48:H48">
    <cfRule type="duplicateValues" priority="52" dxfId="1" stopIfTrue="1">
      <formula>AND(COUNTIF($G$48:$H$48,G48)&gt;1,NOT(ISBLANK(G48)))</formula>
    </cfRule>
  </conditionalFormatting>
  <conditionalFormatting sqref="G53:H53">
    <cfRule type="duplicateValues" priority="44" dxfId="1" stopIfTrue="1">
      <formula>AND(COUNTIF($G$53:$H$53,G53)&gt;1,NOT(ISBLANK(G53)))</formula>
    </cfRule>
  </conditionalFormatting>
  <conditionalFormatting sqref="G62:H62">
    <cfRule type="duplicateValues" priority="43" dxfId="1" stopIfTrue="1">
      <formula>AND(COUNTIF($G$62:$H$62,G62)&gt;1,NOT(ISBLANK(G62)))</formula>
    </cfRule>
  </conditionalFormatting>
  <conditionalFormatting sqref="H61">
    <cfRule type="duplicateValues" priority="42" dxfId="1" stopIfTrue="1">
      <formula>AND(COUNTIF($H$61:$H$61,H61)&gt;1,NOT(ISBLANK(H61)))</formula>
    </cfRule>
  </conditionalFormatting>
  <conditionalFormatting sqref="H52">
    <cfRule type="duplicateValues" priority="41" dxfId="1" stopIfTrue="1">
      <formula>AND(COUNTIF($H$52:$H$52,H52)&gt;1,NOT(ISBLANK(H52)))</formula>
    </cfRule>
  </conditionalFormatting>
  <conditionalFormatting sqref="G67:H67">
    <cfRule type="duplicateValues" priority="31" dxfId="1" stopIfTrue="1">
      <formula>AND(COUNTIF($G$67:$H$67,G67)&gt;1,NOT(ISBLANK(G67)))</formula>
    </cfRule>
  </conditionalFormatting>
  <conditionalFormatting sqref="G70:H70">
    <cfRule type="duplicateValues" priority="28" dxfId="1" stopIfTrue="1">
      <formula>AND(COUNTIF($G$70:$H$70,G70)&gt;1,NOT(ISBLANK(G70)))</formula>
    </cfRule>
  </conditionalFormatting>
  <conditionalFormatting sqref="G71:H71">
    <cfRule type="duplicateValues" priority="27" dxfId="1" stopIfTrue="1">
      <formula>AND(COUNTIF($G$71:$H$71,G71)&gt;1,NOT(ISBLANK(G71)))</formula>
    </cfRule>
  </conditionalFormatting>
  <conditionalFormatting sqref="H75:H76">
    <cfRule type="expression" priority="19" dxfId="0" stopIfTrue="1">
      <formula>AND(COUNTIF($G$13:$H$18,H75)&gt;1,NOT(ISBLANK(H75)))</formula>
    </cfRule>
  </conditionalFormatting>
  <conditionalFormatting sqref="H78">
    <cfRule type="duplicateValues" priority="16" dxfId="1" stopIfTrue="1">
      <formula>AND(COUNTIF($H$78:$H$78,H78)&gt;1,NOT(ISBLANK(H78)))</formula>
    </cfRule>
  </conditionalFormatting>
  <conditionalFormatting sqref="G88:H88">
    <cfRule type="duplicateValues" priority="12" dxfId="1" stopIfTrue="1">
      <formula>AND(COUNTIF($G$88:$H$88,G88)&gt;1,NOT(ISBLANK(G88)))</formula>
    </cfRule>
  </conditionalFormatting>
  <conditionalFormatting sqref="H96">
    <cfRule type="duplicateValues" priority="10" dxfId="1" stopIfTrue="1">
      <formula>AND(COUNTIF($H$96:$H$96,H96)&gt;1,NOT(ISBLANK(H96)))</formula>
    </cfRule>
  </conditionalFormatting>
  <conditionalFormatting sqref="H102">
    <cfRule type="duplicateValues" priority="4" dxfId="1" stopIfTrue="1">
      <formula>AND(COUNTIF($H$102:$H$102,H102)&gt;1,NOT(ISBLANK(H102)))</formula>
    </cfRule>
  </conditionalFormatting>
  <conditionalFormatting sqref="G16">
    <cfRule type="duplicateValues" priority="3" dxfId="1" stopIfTrue="1">
      <formula>AND(COUNTIF($G$16:$G$16,G16)&gt;1,NOT(ISBLANK(G16)))</formula>
    </cfRule>
  </conditionalFormatting>
  <conditionalFormatting sqref="G48">
    <cfRule type="duplicateValues" priority="1" dxfId="1" stopIfTrue="1">
      <formula>AND(COUNTIF($G$48:$G$48,G48)&gt;1,NOT(ISBLANK(G48)))</formula>
    </cfRule>
  </conditionalFormatting>
  <conditionalFormatting sqref="G13:H28 H36:H39 G36:G38 G40:H40 G44:H69">
    <cfRule type="duplicateValues" priority="777" dxfId="1" stopIfTrue="1">
      <formula>AND(COUNTIF($G$13:$H$28,G13)+COUNTIF($H$36:$H$39,G13)+COUNTIF($G$36:$G$38,G13)+COUNTIF($G$40:$H$40,G13)+COUNTIF($G$44:$H$69,G13)&gt;1,NOT(ISBLANK(G13)))</formula>
    </cfRule>
  </conditionalFormatting>
  <conditionalFormatting sqref="G87:H91 G77:H81 G95:H102">
    <cfRule type="duplicateValues" priority="895" dxfId="1" stopIfTrue="1">
      <formula>AND(COUNTIF($G$87:$H$91,G77)+COUNTIF($G$77:$H$81,G77)+COUNTIF($G$95:$H$102,G77)&gt;1,NOT(ISBLANK(G77)))</formula>
    </cfRule>
  </conditionalFormatting>
  <conditionalFormatting sqref="G13:H28 H36:H39 G36:G38 G40:H40 G44:H72">
    <cfRule type="duplicateValues" priority="917" dxfId="1" stopIfTrue="1">
      <formula>AND(COUNTIF($G$13:$H$28,G13)+COUNTIF($H$36:$H$39,G13)+COUNTIF($G$36:$G$38,G13)+COUNTIF($G$40:$H$40,G13)+COUNTIF($G$44:$H$72,G13)&gt;1,NOT(ISBLANK(G13)))</formula>
    </cfRule>
  </conditionalFormatting>
  <printOptions/>
  <pageMargins left="0.49" right="0.45" top="0.42" bottom="0.47" header="0.31496062992125984" footer="0.31496062992125984"/>
  <pageSetup fitToHeight="3" fitToWidth="1" horizontalDpi="600" verticalDpi="600" orientation="portrait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6"/>
  <sheetViews>
    <sheetView zoomScalePageLayoutView="0" workbookViewId="0" topLeftCell="A2">
      <selection activeCell="N47" sqref="N47"/>
    </sheetView>
  </sheetViews>
  <sheetFormatPr defaultColWidth="10.421875" defaultRowHeight="12.75"/>
  <cols>
    <col min="1" max="1" width="5.57421875" style="41" customWidth="1"/>
    <col min="2" max="2" width="4.140625" style="41" hidden="1" customWidth="1"/>
    <col min="3" max="3" width="6.00390625" style="41" hidden="1" customWidth="1"/>
    <col min="4" max="4" width="19.28125" style="27" customWidth="1"/>
    <col min="5" max="5" width="9.28125" style="27" hidden="1" customWidth="1"/>
    <col min="6" max="6" width="5.421875" style="27" hidden="1" customWidth="1"/>
    <col min="7" max="7" width="34.421875" style="27" customWidth="1"/>
    <col min="8" max="8" width="9.8515625" style="27" hidden="1" customWidth="1"/>
    <col min="9" max="9" width="18.7109375" style="42" hidden="1" customWidth="1"/>
    <col min="10" max="10" width="1.57421875" style="42" hidden="1" customWidth="1"/>
    <col min="11" max="11" width="24.28125" style="43" customWidth="1"/>
    <col min="12" max="16" width="14.00390625" style="44" customWidth="1"/>
    <col min="17" max="17" width="14.00390625" style="45" customWidth="1"/>
    <col min="18" max="16384" width="10.421875" style="27" customWidth="1"/>
  </cols>
  <sheetData>
    <row r="1" spans="1:17" ht="15" customHeight="1" hidden="1">
      <c r="A1" s="22" t="s">
        <v>8</v>
      </c>
      <c r="B1" s="22"/>
      <c r="C1" s="23"/>
      <c r="D1" s="23"/>
      <c r="E1" s="22" t="s">
        <v>9</v>
      </c>
      <c r="F1" s="23"/>
      <c r="G1" s="23"/>
      <c r="H1" s="22" t="s">
        <v>10</v>
      </c>
      <c r="I1" s="23"/>
      <c r="J1" s="23"/>
      <c r="K1" s="23"/>
      <c r="L1" s="24" t="s">
        <v>11</v>
      </c>
      <c r="M1" s="24"/>
      <c r="N1" s="25"/>
      <c r="O1" s="25"/>
      <c r="P1" s="25"/>
      <c r="Q1" s="26"/>
    </row>
    <row r="2" spans="1:23" s="10" customFormat="1" ht="41.25" customHeight="1">
      <c r="A2" s="58" t="s">
        <v>140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60"/>
      <c r="M2" s="60"/>
      <c r="N2" s="60"/>
      <c r="O2" s="60"/>
      <c r="P2" s="60"/>
      <c r="Q2" s="60"/>
      <c r="T2" s="11"/>
      <c r="U2" s="11"/>
      <c r="V2" s="11"/>
      <c r="W2" s="11"/>
    </row>
    <row r="3" spans="1:23" s="12" customFormat="1" ht="15.75" customHeight="1">
      <c r="A3" s="61" t="s">
        <v>14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T3" s="13"/>
      <c r="U3" s="13"/>
      <c r="V3" s="13"/>
      <c r="W3" s="13"/>
    </row>
    <row r="4" spans="1:17" s="28" customFormat="1" ht="15.75" customHeight="1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s="28" customFormat="1" ht="33.75" customHeight="1">
      <c r="A5" s="63" t="s">
        <v>222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</row>
    <row r="6" spans="1:17" s="29" customFormat="1" ht="15.75" customHeight="1" hidden="1">
      <c r="A6" s="52"/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</row>
    <row r="7" spans="1:17" s="28" customFormat="1" ht="6.75" customHeight="1">
      <c r="A7" s="30"/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  <c r="Q7" s="31"/>
    </row>
    <row r="8" spans="1:17" s="35" customFormat="1" ht="15" customHeight="1">
      <c r="A8" s="5"/>
      <c r="B8" s="14"/>
      <c r="C8" s="14"/>
      <c r="D8" s="32"/>
      <c r="E8" s="32"/>
      <c r="F8" s="32"/>
      <c r="G8" s="33"/>
      <c r="H8" s="33"/>
      <c r="I8" s="34"/>
      <c r="J8" s="34"/>
      <c r="K8" s="15"/>
      <c r="Q8" s="1"/>
    </row>
    <row r="9" spans="1:17" ht="24" customHeight="1">
      <c r="A9" s="53" t="s">
        <v>220</v>
      </c>
      <c r="B9" s="54" t="s">
        <v>0</v>
      </c>
      <c r="C9" s="53" t="s">
        <v>5</v>
      </c>
      <c r="D9" s="57" t="s">
        <v>6</v>
      </c>
      <c r="E9" s="53" t="s">
        <v>1</v>
      </c>
      <c r="F9" s="53" t="s">
        <v>102</v>
      </c>
      <c r="G9" s="57" t="s">
        <v>13</v>
      </c>
      <c r="H9" s="57" t="s">
        <v>1</v>
      </c>
      <c r="I9" s="57" t="s">
        <v>2</v>
      </c>
      <c r="J9" s="57" t="s">
        <v>3</v>
      </c>
      <c r="K9" s="57" t="s">
        <v>4</v>
      </c>
      <c r="L9" s="67" t="s">
        <v>221</v>
      </c>
      <c r="M9" s="67"/>
      <c r="N9" s="67"/>
      <c r="O9" s="67"/>
      <c r="P9" s="67"/>
      <c r="Q9" s="67"/>
    </row>
    <row r="10" spans="1:17" ht="24" customHeight="1">
      <c r="A10" s="53"/>
      <c r="B10" s="55"/>
      <c r="C10" s="53"/>
      <c r="D10" s="57"/>
      <c r="E10" s="53"/>
      <c r="F10" s="53"/>
      <c r="G10" s="57"/>
      <c r="H10" s="57"/>
      <c r="I10" s="57"/>
      <c r="J10" s="57"/>
      <c r="K10" s="57"/>
      <c r="L10" s="36" t="s">
        <v>136</v>
      </c>
      <c r="M10" s="36" t="s">
        <v>137</v>
      </c>
      <c r="N10" s="36" t="s">
        <v>138</v>
      </c>
      <c r="O10" s="65" t="s">
        <v>196</v>
      </c>
      <c r="P10" s="36" t="s">
        <v>139</v>
      </c>
      <c r="Q10" s="65" t="s">
        <v>7</v>
      </c>
    </row>
    <row r="11" spans="1:17" ht="24.75" customHeight="1">
      <c r="A11" s="53"/>
      <c r="B11" s="56"/>
      <c r="C11" s="53"/>
      <c r="D11" s="57"/>
      <c r="E11" s="53"/>
      <c r="F11" s="53"/>
      <c r="G11" s="57"/>
      <c r="H11" s="57"/>
      <c r="I11" s="57"/>
      <c r="J11" s="57" t="s">
        <v>3</v>
      </c>
      <c r="K11" s="57"/>
      <c r="L11" s="46">
        <v>44241</v>
      </c>
      <c r="M11" s="46">
        <v>44268</v>
      </c>
      <c r="N11" s="46">
        <v>44297</v>
      </c>
      <c r="O11" s="66"/>
      <c r="P11" s="46">
        <v>44360</v>
      </c>
      <c r="Q11" s="66"/>
    </row>
    <row r="12" spans="1:17" ht="30.75" customHeight="1">
      <c r="A12" s="16">
        <v>1</v>
      </c>
      <c r="B12" s="49"/>
      <c r="C12" s="49"/>
      <c r="D12" s="20" t="s">
        <v>25</v>
      </c>
      <c r="E12" s="7"/>
      <c r="F12" s="8"/>
      <c r="G12" s="9" t="s">
        <v>27</v>
      </c>
      <c r="H12" s="3"/>
      <c r="I12" s="2" t="s">
        <v>26</v>
      </c>
      <c r="J12" s="4"/>
      <c r="K12" s="6" t="s">
        <v>143</v>
      </c>
      <c r="L12" s="39">
        <v>5</v>
      </c>
      <c r="M12" s="39">
        <v>5</v>
      </c>
      <c r="N12" s="39">
        <v>5</v>
      </c>
      <c r="O12" s="39">
        <f>L12+M12+N12</f>
        <v>15</v>
      </c>
      <c r="P12" s="50"/>
      <c r="Q12" s="51"/>
    </row>
    <row r="13" spans="1:41" ht="30.75" customHeight="1">
      <c r="A13" s="16">
        <v>2</v>
      </c>
      <c r="B13" s="16"/>
      <c r="C13" s="19"/>
      <c r="D13" s="20" t="s">
        <v>41</v>
      </c>
      <c r="E13" s="7"/>
      <c r="F13" s="8"/>
      <c r="G13" s="9" t="s">
        <v>42</v>
      </c>
      <c r="H13" s="3"/>
      <c r="I13" s="2" t="s">
        <v>43</v>
      </c>
      <c r="J13" s="4"/>
      <c r="K13" s="6" t="s">
        <v>117</v>
      </c>
      <c r="L13" s="39">
        <v>5</v>
      </c>
      <c r="M13" s="39">
        <v>5</v>
      </c>
      <c r="N13" s="39">
        <v>5</v>
      </c>
      <c r="O13" s="39">
        <f aca="true" t="shared" si="0" ref="O13:O36">L13+M13+N13</f>
        <v>15</v>
      </c>
      <c r="P13" s="40"/>
      <c r="Q13" s="39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</row>
    <row r="14" spans="1:41" ht="30.75" customHeight="1">
      <c r="A14" s="16">
        <v>3</v>
      </c>
      <c r="B14" s="16"/>
      <c r="C14" s="19"/>
      <c r="D14" s="20" t="s">
        <v>151</v>
      </c>
      <c r="E14" s="7"/>
      <c r="F14" s="8"/>
      <c r="G14" s="9" t="s">
        <v>223</v>
      </c>
      <c r="H14" s="3"/>
      <c r="I14" s="2" t="s">
        <v>126</v>
      </c>
      <c r="J14" s="4"/>
      <c r="K14" s="6" t="s">
        <v>149</v>
      </c>
      <c r="L14" s="39">
        <v>5</v>
      </c>
      <c r="M14" s="39">
        <v>5</v>
      </c>
      <c r="N14" s="39"/>
      <c r="O14" s="39">
        <f t="shared" si="0"/>
        <v>10</v>
      </c>
      <c r="P14" s="40"/>
      <c r="Q14" s="39"/>
      <c r="X14" s="37"/>
      <c r="Y14" s="37"/>
      <c r="Z14" s="37"/>
      <c r="AA14" s="37"/>
      <c r="AB14" s="37"/>
      <c r="AC14" s="37"/>
      <c r="AD14" s="37"/>
      <c r="AE14" s="37"/>
      <c r="AF14" s="37"/>
      <c r="AG14" s="37"/>
      <c r="AH14" s="37"/>
      <c r="AI14" s="37"/>
      <c r="AJ14" s="37"/>
      <c r="AK14" s="37"/>
      <c r="AL14" s="37"/>
      <c r="AM14" s="37"/>
      <c r="AN14" s="37"/>
      <c r="AO14" s="37"/>
    </row>
    <row r="15" spans="1:41" ht="30.75" customHeight="1">
      <c r="A15" s="16">
        <v>4</v>
      </c>
      <c r="B15" s="16"/>
      <c r="C15" s="19"/>
      <c r="D15" s="20" t="s">
        <v>41</v>
      </c>
      <c r="E15" s="7"/>
      <c r="F15" s="8"/>
      <c r="G15" s="9" t="s">
        <v>93</v>
      </c>
      <c r="H15" s="3"/>
      <c r="I15" s="2" t="s">
        <v>43</v>
      </c>
      <c r="J15" s="4"/>
      <c r="K15" s="6" t="s">
        <v>45</v>
      </c>
      <c r="L15" s="39"/>
      <c r="M15" s="39">
        <v>5</v>
      </c>
      <c r="N15" s="39">
        <v>5</v>
      </c>
      <c r="O15" s="39">
        <f t="shared" si="0"/>
        <v>10</v>
      </c>
      <c r="P15" s="40"/>
      <c r="Q15" s="39"/>
      <c r="X15" s="37"/>
      <c r="Y15" s="37"/>
      <c r="Z15" s="37"/>
      <c r="AA15" s="37"/>
      <c r="AB15" s="37"/>
      <c r="AC15" s="37"/>
      <c r="AD15" s="37"/>
      <c r="AE15" s="37"/>
      <c r="AF15" s="37"/>
      <c r="AG15" s="37"/>
      <c r="AH15" s="37"/>
      <c r="AI15" s="37"/>
      <c r="AJ15" s="37"/>
      <c r="AK15" s="37"/>
      <c r="AL15" s="37"/>
      <c r="AM15" s="37"/>
      <c r="AN15" s="37"/>
      <c r="AO15" s="37"/>
    </row>
    <row r="16" spans="1:41" ht="30.75" customHeight="1">
      <c r="A16" s="16">
        <v>5</v>
      </c>
      <c r="B16" s="16"/>
      <c r="C16" s="19"/>
      <c r="D16" s="20" t="s">
        <v>41</v>
      </c>
      <c r="E16" s="7"/>
      <c r="F16" s="8"/>
      <c r="G16" s="9" t="s">
        <v>94</v>
      </c>
      <c r="H16" s="3"/>
      <c r="I16" s="2" t="s">
        <v>43</v>
      </c>
      <c r="J16" s="4"/>
      <c r="K16" s="6" t="s">
        <v>45</v>
      </c>
      <c r="L16" s="38"/>
      <c r="M16" s="39">
        <v>5</v>
      </c>
      <c r="N16" s="39">
        <v>5</v>
      </c>
      <c r="O16" s="39">
        <f t="shared" si="0"/>
        <v>10</v>
      </c>
      <c r="P16" s="38"/>
      <c r="Q16" s="38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</row>
    <row r="17" spans="1:41" ht="30.75" customHeight="1">
      <c r="A17" s="16">
        <v>6</v>
      </c>
      <c r="B17" s="16"/>
      <c r="C17" s="19"/>
      <c r="D17" s="20" t="s">
        <v>32</v>
      </c>
      <c r="E17" s="7" t="s">
        <v>82</v>
      </c>
      <c r="F17" s="8"/>
      <c r="G17" s="21" t="s">
        <v>74</v>
      </c>
      <c r="H17" s="3"/>
      <c r="I17" s="2" t="s">
        <v>16</v>
      </c>
      <c r="J17" s="4"/>
      <c r="K17" s="6" t="s">
        <v>44</v>
      </c>
      <c r="L17" s="38"/>
      <c r="M17" s="39">
        <v>5</v>
      </c>
      <c r="N17" s="39">
        <v>5</v>
      </c>
      <c r="O17" s="39">
        <f t="shared" si="0"/>
        <v>10</v>
      </c>
      <c r="P17" s="38"/>
      <c r="Q17" s="38"/>
      <c r="X17" s="37"/>
      <c r="Y17" s="37"/>
      <c r="Z17" s="37"/>
      <c r="AA17" s="37"/>
      <c r="AB17" s="37"/>
      <c r="AC17" s="37"/>
      <c r="AD17" s="37"/>
      <c r="AE17" s="37"/>
      <c r="AF17" s="37"/>
      <c r="AG17" s="37"/>
      <c r="AH17" s="37"/>
      <c r="AI17" s="37"/>
      <c r="AJ17" s="37"/>
      <c r="AK17" s="37"/>
      <c r="AL17" s="37"/>
      <c r="AM17" s="37"/>
      <c r="AN17" s="37"/>
      <c r="AO17" s="37"/>
    </row>
    <row r="18" spans="1:41" ht="30.75" customHeight="1">
      <c r="A18" s="16">
        <v>7</v>
      </c>
      <c r="B18" s="16"/>
      <c r="C18" s="19"/>
      <c r="D18" s="20" t="s">
        <v>34</v>
      </c>
      <c r="E18" s="7" t="s">
        <v>55</v>
      </c>
      <c r="F18" s="8"/>
      <c r="G18" s="9" t="s">
        <v>53</v>
      </c>
      <c r="H18" s="3"/>
      <c r="I18" s="2" t="s">
        <v>17</v>
      </c>
      <c r="J18" s="4"/>
      <c r="K18" s="6" t="s">
        <v>22</v>
      </c>
      <c r="L18" s="39"/>
      <c r="M18" s="39"/>
      <c r="N18" s="39">
        <v>5</v>
      </c>
      <c r="O18" s="39">
        <f t="shared" si="0"/>
        <v>5</v>
      </c>
      <c r="P18" s="38"/>
      <c r="Q18" s="38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</row>
    <row r="19" spans="1:41" ht="30.75" customHeight="1">
      <c r="A19" s="16">
        <v>8</v>
      </c>
      <c r="B19" s="16"/>
      <c r="C19" s="19"/>
      <c r="D19" s="20" t="s">
        <v>34</v>
      </c>
      <c r="E19" s="7" t="s">
        <v>55</v>
      </c>
      <c r="F19" s="8"/>
      <c r="G19" s="9" t="s">
        <v>35</v>
      </c>
      <c r="H19" s="3"/>
      <c r="I19" s="2" t="s">
        <v>17</v>
      </c>
      <c r="J19" s="4"/>
      <c r="K19" s="6" t="s">
        <v>22</v>
      </c>
      <c r="L19" s="39"/>
      <c r="M19" s="39"/>
      <c r="N19" s="39">
        <v>5</v>
      </c>
      <c r="O19" s="39">
        <f t="shared" si="0"/>
        <v>5</v>
      </c>
      <c r="P19" s="40"/>
      <c r="Q19" s="39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  <c r="AO19" s="37"/>
    </row>
    <row r="20" spans="1:41" ht="30.75" customHeight="1">
      <c r="A20" s="16">
        <v>9</v>
      </c>
      <c r="B20" s="16"/>
      <c r="C20" s="19"/>
      <c r="D20" s="20" t="s">
        <v>34</v>
      </c>
      <c r="E20" s="7" t="s">
        <v>55</v>
      </c>
      <c r="F20" s="8"/>
      <c r="G20" s="9" t="s">
        <v>52</v>
      </c>
      <c r="H20" s="3"/>
      <c r="I20" s="2" t="s">
        <v>17</v>
      </c>
      <c r="J20" s="4"/>
      <c r="K20" s="6" t="s">
        <v>22</v>
      </c>
      <c r="L20" s="38"/>
      <c r="M20" s="39"/>
      <c r="N20" s="39">
        <v>5</v>
      </c>
      <c r="O20" s="39">
        <f t="shared" si="0"/>
        <v>5</v>
      </c>
      <c r="P20" s="38"/>
      <c r="Q20" s="38"/>
      <c r="X20" s="37"/>
      <c r="Y20" s="37"/>
      <c r="Z20" s="37"/>
      <c r="AA20" s="37"/>
      <c r="AB20" s="37"/>
      <c r="AC20" s="37"/>
      <c r="AD20" s="37"/>
      <c r="AE20" s="37"/>
      <c r="AF20" s="37"/>
      <c r="AG20" s="37"/>
      <c r="AH20" s="37"/>
      <c r="AI20" s="37"/>
      <c r="AJ20" s="37"/>
      <c r="AK20" s="37"/>
      <c r="AL20" s="37"/>
      <c r="AM20" s="37"/>
      <c r="AN20" s="37"/>
      <c r="AO20" s="37"/>
    </row>
    <row r="21" spans="1:41" ht="30.75" customHeight="1">
      <c r="A21" s="16">
        <v>10</v>
      </c>
      <c r="B21" s="16"/>
      <c r="C21" s="19"/>
      <c r="D21" s="20" t="s">
        <v>25</v>
      </c>
      <c r="E21" s="7"/>
      <c r="F21" s="8"/>
      <c r="G21" s="9" t="s">
        <v>92</v>
      </c>
      <c r="H21" s="3"/>
      <c r="I21" s="2" t="s">
        <v>26</v>
      </c>
      <c r="J21" s="4"/>
      <c r="K21" s="6" t="s">
        <v>40</v>
      </c>
      <c r="L21" s="39"/>
      <c r="M21" s="39"/>
      <c r="N21" s="39">
        <v>5</v>
      </c>
      <c r="O21" s="39">
        <f t="shared" si="0"/>
        <v>5</v>
      </c>
      <c r="P21" s="38"/>
      <c r="Q21" s="38"/>
      <c r="X21" s="37"/>
      <c r="Y21" s="37"/>
      <c r="Z21" s="37"/>
      <c r="AA21" s="37"/>
      <c r="AB21" s="37"/>
      <c r="AC21" s="37"/>
      <c r="AD21" s="37"/>
      <c r="AE21" s="37"/>
      <c r="AF21" s="37"/>
      <c r="AG21" s="37"/>
      <c r="AH21" s="37"/>
      <c r="AI21" s="37"/>
      <c r="AJ21" s="37"/>
      <c r="AK21" s="37"/>
      <c r="AL21" s="37"/>
      <c r="AM21" s="37"/>
      <c r="AN21" s="37"/>
      <c r="AO21" s="37"/>
    </row>
    <row r="22" spans="1:17" ht="30.75" customHeight="1">
      <c r="A22" s="16">
        <v>11</v>
      </c>
      <c r="B22" s="49"/>
      <c r="C22" s="49"/>
      <c r="D22" s="20" t="s">
        <v>25</v>
      </c>
      <c r="E22" s="7"/>
      <c r="F22" s="8"/>
      <c r="G22" s="9" t="s">
        <v>91</v>
      </c>
      <c r="H22" s="3"/>
      <c r="I22" s="2" t="s">
        <v>26</v>
      </c>
      <c r="J22" s="4"/>
      <c r="K22" s="6" t="s">
        <v>143</v>
      </c>
      <c r="L22" s="39"/>
      <c r="M22" s="39">
        <v>5</v>
      </c>
      <c r="N22" s="50"/>
      <c r="O22" s="39">
        <f t="shared" si="0"/>
        <v>5</v>
      </c>
      <c r="P22" s="50"/>
      <c r="Q22" s="51"/>
    </row>
    <row r="23" spans="1:41" ht="30.75" customHeight="1">
      <c r="A23" s="16">
        <v>12</v>
      </c>
      <c r="B23" s="16"/>
      <c r="C23" s="19"/>
      <c r="D23" s="20" t="s">
        <v>25</v>
      </c>
      <c r="E23" s="7"/>
      <c r="F23" s="8"/>
      <c r="G23" s="9" t="s">
        <v>142</v>
      </c>
      <c r="H23" s="3"/>
      <c r="I23" s="2" t="s">
        <v>26</v>
      </c>
      <c r="J23" s="4"/>
      <c r="K23" s="6" t="s">
        <v>143</v>
      </c>
      <c r="L23" s="39">
        <v>5</v>
      </c>
      <c r="M23" s="39"/>
      <c r="N23" s="39"/>
      <c r="O23" s="39">
        <f t="shared" si="0"/>
        <v>5</v>
      </c>
      <c r="P23" s="38"/>
      <c r="Q23" s="38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37"/>
    </row>
    <row r="24" spans="1:41" ht="30.75" customHeight="1">
      <c r="A24" s="16">
        <v>13</v>
      </c>
      <c r="B24" s="16"/>
      <c r="C24" s="19"/>
      <c r="D24" s="20" t="s">
        <v>151</v>
      </c>
      <c r="E24" s="7"/>
      <c r="F24" s="8"/>
      <c r="G24" s="9" t="s">
        <v>226</v>
      </c>
      <c r="H24" s="3"/>
      <c r="I24" s="2" t="s">
        <v>126</v>
      </c>
      <c r="J24" s="4"/>
      <c r="K24" s="6" t="s">
        <v>149</v>
      </c>
      <c r="L24" s="39">
        <v>5</v>
      </c>
      <c r="M24" s="39"/>
      <c r="N24" s="39"/>
      <c r="O24" s="39">
        <f t="shared" si="0"/>
        <v>5</v>
      </c>
      <c r="P24" s="38"/>
      <c r="Q24" s="38"/>
      <c r="X24" s="37"/>
      <c r="Y24" s="37"/>
      <c r="Z24" s="37"/>
      <c r="AA24" s="37"/>
      <c r="AB24" s="37"/>
      <c r="AC24" s="37"/>
      <c r="AD24" s="37"/>
      <c r="AE24" s="37"/>
      <c r="AF24" s="37"/>
      <c r="AG24" s="37"/>
      <c r="AH24" s="37"/>
      <c r="AI24" s="37"/>
      <c r="AJ24" s="37"/>
      <c r="AK24" s="37"/>
      <c r="AL24" s="37"/>
      <c r="AM24" s="37"/>
      <c r="AN24" s="37"/>
      <c r="AO24" s="37"/>
    </row>
    <row r="25" spans="1:41" ht="30.75" customHeight="1">
      <c r="A25" s="16">
        <v>14</v>
      </c>
      <c r="B25" s="16"/>
      <c r="C25" s="19"/>
      <c r="D25" s="20" t="s">
        <v>23</v>
      </c>
      <c r="E25" s="7" t="s">
        <v>63</v>
      </c>
      <c r="F25" s="8"/>
      <c r="G25" s="9" t="s">
        <v>49</v>
      </c>
      <c r="H25" s="3"/>
      <c r="I25" s="2" t="s">
        <v>24</v>
      </c>
      <c r="J25" s="4"/>
      <c r="K25" s="6" t="s">
        <v>22</v>
      </c>
      <c r="L25" s="38"/>
      <c r="M25" s="39"/>
      <c r="N25" s="39">
        <v>5</v>
      </c>
      <c r="O25" s="39">
        <f t="shared" si="0"/>
        <v>5</v>
      </c>
      <c r="P25" s="38"/>
      <c r="Q25" s="38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</row>
    <row r="26" spans="1:41" ht="30.75" customHeight="1">
      <c r="A26" s="16">
        <v>15</v>
      </c>
      <c r="B26" s="16"/>
      <c r="C26" s="19"/>
      <c r="D26" s="20" t="s">
        <v>23</v>
      </c>
      <c r="E26" s="7" t="s">
        <v>63</v>
      </c>
      <c r="F26" s="8"/>
      <c r="G26" s="9" t="s">
        <v>62</v>
      </c>
      <c r="H26" s="3"/>
      <c r="I26" s="2" t="s">
        <v>24</v>
      </c>
      <c r="J26" s="4"/>
      <c r="K26" s="6" t="s">
        <v>22</v>
      </c>
      <c r="L26" s="38"/>
      <c r="M26" s="39"/>
      <c r="N26" s="39">
        <v>5</v>
      </c>
      <c r="O26" s="39">
        <f t="shared" si="0"/>
        <v>5</v>
      </c>
      <c r="P26" s="38"/>
      <c r="Q26" s="38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</row>
    <row r="27" spans="1:41" ht="30.75" customHeight="1">
      <c r="A27" s="16">
        <v>16</v>
      </c>
      <c r="B27" s="16"/>
      <c r="C27" s="19"/>
      <c r="D27" s="20" t="s">
        <v>23</v>
      </c>
      <c r="E27" s="7"/>
      <c r="F27" s="8"/>
      <c r="G27" s="9" t="s">
        <v>106</v>
      </c>
      <c r="H27" s="3"/>
      <c r="I27" s="2" t="s">
        <v>24</v>
      </c>
      <c r="J27" s="4"/>
      <c r="K27" s="6" t="s">
        <v>22</v>
      </c>
      <c r="L27" s="39">
        <v>5</v>
      </c>
      <c r="M27" s="39"/>
      <c r="N27" s="39"/>
      <c r="O27" s="39">
        <f t="shared" si="0"/>
        <v>5</v>
      </c>
      <c r="P27" s="38"/>
      <c r="Q27" s="38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</row>
    <row r="28" spans="1:41" ht="30.75" customHeight="1">
      <c r="A28" s="16">
        <v>17</v>
      </c>
      <c r="B28" s="16"/>
      <c r="C28" s="19"/>
      <c r="D28" s="20" t="s">
        <v>32</v>
      </c>
      <c r="E28" s="7" t="s">
        <v>82</v>
      </c>
      <c r="F28" s="8"/>
      <c r="G28" s="21" t="s">
        <v>75</v>
      </c>
      <c r="H28" s="3"/>
      <c r="I28" s="2" t="s">
        <v>16</v>
      </c>
      <c r="J28" s="4"/>
      <c r="K28" s="6" t="s">
        <v>44</v>
      </c>
      <c r="L28" s="39"/>
      <c r="M28" s="47"/>
      <c r="N28" s="39">
        <v>5</v>
      </c>
      <c r="O28" s="39">
        <f t="shared" si="0"/>
        <v>5</v>
      </c>
      <c r="P28" s="47"/>
      <c r="Q28" s="47"/>
      <c r="X28" s="37"/>
      <c r="Y28" s="37"/>
      <c r="Z28" s="37"/>
      <c r="AA28" s="37"/>
      <c r="AB28" s="37"/>
      <c r="AC28" s="37"/>
      <c r="AD28" s="37"/>
      <c r="AE28" s="37"/>
      <c r="AF28" s="37"/>
      <c r="AG28" s="37"/>
      <c r="AH28" s="37"/>
      <c r="AI28" s="37"/>
      <c r="AJ28" s="37"/>
      <c r="AK28" s="37"/>
      <c r="AL28" s="37"/>
      <c r="AM28" s="37"/>
      <c r="AN28" s="37"/>
      <c r="AO28" s="37"/>
    </row>
    <row r="29" spans="1:41" ht="30.75" customHeight="1">
      <c r="A29" s="16">
        <v>18</v>
      </c>
      <c r="B29" s="16"/>
      <c r="C29" s="19"/>
      <c r="D29" s="20" t="s">
        <v>32</v>
      </c>
      <c r="E29" s="7"/>
      <c r="F29" s="8"/>
      <c r="G29" s="9" t="s">
        <v>153</v>
      </c>
      <c r="H29" s="3"/>
      <c r="I29" s="2" t="s">
        <v>16</v>
      </c>
      <c r="J29" s="4"/>
      <c r="K29" s="6" t="s">
        <v>44</v>
      </c>
      <c r="L29" s="39">
        <v>5</v>
      </c>
      <c r="M29" s="39"/>
      <c r="N29" s="38"/>
      <c r="O29" s="39">
        <f t="shared" si="0"/>
        <v>5</v>
      </c>
      <c r="P29" s="38"/>
      <c r="Q29" s="38"/>
      <c r="X29" s="37"/>
      <c r="Y29" s="37"/>
      <c r="Z29" s="37"/>
      <c r="AA29" s="37"/>
      <c r="AB29" s="37"/>
      <c r="AC29" s="37"/>
      <c r="AD29" s="37"/>
      <c r="AE29" s="37"/>
      <c r="AF29" s="37"/>
      <c r="AG29" s="37"/>
      <c r="AH29" s="37"/>
      <c r="AI29" s="37"/>
      <c r="AJ29" s="37"/>
      <c r="AK29" s="37"/>
      <c r="AL29" s="37"/>
      <c r="AM29" s="37"/>
      <c r="AN29" s="37"/>
      <c r="AO29" s="37"/>
    </row>
    <row r="30" spans="1:41" ht="30.75" customHeight="1">
      <c r="A30" s="16">
        <v>19</v>
      </c>
      <c r="B30" s="16"/>
      <c r="C30" s="19"/>
      <c r="D30" s="20" t="s">
        <v>32</v>
      </c>
      <c r="E30" s="7"/>
      <c r="F30" s="8"/>
      <c r="G30" s="9" t="s">
        <v>145</v>
      </c>
      <c r="H30" s="3"/>
      <c r="I30" s="2" t="s">
        <v>16</v>
      </c>
      <c r="J30" s="4"/>
      <c r="K30" s="6" t="s">
        <v>44</v>
      </c>
      <c r="L30" s="39">
        <v>5</v>
      </c>
      <c r="M30" s="39"/>
      <c r="N30" s="38"/>
      <c r="O30" s="39">
        <f t="shared" si="0"/>
        <v>5</v>
      </c>
      <c r="P30" s="38"/>
      <c r="Q30" s="38"/>
      <c r="X30" s="37"/>
      <c r="Y30" s="37"/>
      <c r="Z30" s="37"/>
      <c r="AA30" s="37"/>
      <c r="AB30" s="37"/>
      <c r="AC30" s="37"/>
      <c r="AD30" s="37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</row>
    <row r="31" spans="1:41" ht="30.75" customHeight="1">
      <c r="A31" s="16">
        <v>20</v>
      </c>
      <c r="B31" s="16"/>
      <c r="C31" s="19"/>
      <c r="D31" s="20" t="s">
        <v>32</v>
      </c>
      <c r="E31" s="7"/>
      <c r="F31" s="8"/>
      <c r="G31" s="21" t="s">
        <v>228</v>
      </c>
      <c r="H31" s="3"/>
      <c r="I31" s="2" t="s">
        <v>16</v>
      </c>
      <c r="J31" s="4"/>
      <c r="K31" s="6" t="s">
        <v>44</v>
      </c>
      <c r="L31" s="39"/>
      <c r="M31" s="39">
        <v>5</v>
      </c>
      <c r="N31" s="38"/>
      <c r="O31" s="39">
        <f t="shared" si="0"/>
        <v>5</v>
      </c>
      <c r="P31" s="38"/>
      <c r="Q31" s="38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</row>
    <row r="32" spans="1:41" ht="30.75" customHeight="1">
      <c r="A32" s="16">
        <v>21</v>
      </c>
      <c r="B32" s="16"/>
      <c r="C32" s="19"/>
      <c r="D32" s="20" t="s">
        <v>118</v>
      </c>
      <c r="E32" s="7" t="s">
        <v>39</v>
      </c>
      <c r="F32" s="8"/>
      <c r="G32" s="9" t="s">
        <v>224</v>
      </c>
      <c r="H32" s="3"/>
      <c r="I32" s="2" t="s">
        <v>120</v>
      </c>
      <c r="J32" s="4"/>
      <c r="K32" s="6" t="s">
        <v>225</v>
      </c>
      <c r="L32" s="39">
        <v>5</v>
      </c>
      <c r="M32" s="39"/>
      <c r="N32" s="39"/>
      <c r="O32" s="39">
        <f t="shared" si="0"/>
        <v>5</v>
      </c>
      <c r="P32" s="38"/>
      <c r="Q32" s="38"/>
      <c r="X32" s="37"/>
      <c r="Y32" s="37"/>
      <c r="Z32" s="37"/>
      <c r="AA32" s="37"/>
      <c r="AB32" s="37"/>
      <c r="AC32" s="37"/>
      <c r="AD32" s="37"/>
      <c r="AE32" s="37"/>
      <c r="AF32" s="37"/>
      <c r="AG32" s="37"/>
      <c r="AH32" s="37"/>
      <c r="AI32" s="37"/>
      <c r="AJ32" s="37"/>
      <c r="AK32" s="37"/>
      <c r="AL32" s="37"/>
      <c r="AM32" s="37"/>
      <c r="AN32" s="37"/>
      <c r="AO32" s="37"/>
    </row>
    <row r="33" spans="1:41" ht="30.75" customHeight="1">
      <c r="A33" s="16">
        <v>22</v>
      </c>
      <c r="B33" s="16"/>
      <c r="C33" s="19"/>
      <c r="D33" s="20" t="s">
        <v>36</v>
      </c>
      <c r="E33" s="7" t="s">
        <v>39</v>
      </c>
      <c r="F33" s="8"/>
      <c r="G33" s="9" t="s">
        <v>37</v>
      </c>
      <c r="H33" s="3"/>
      <c r="I33" s="2" t="s">
        <v>38</v>
      </c>
      <c r="J33" s="4"/>
      <c r="K33" s="6" t="s">
        <v>22</v>
      </c>
      <c r="L33" s="38"/>
      <c r="M33" s="39"/>
      <c r="N33" s="39">
        <v>5</v>
      </c>
      <c r="O33" s="39">
        <f t="shared" si="0"/>
        <v>5</v>
      </c>
      <c r="P33" s="38"/>
      <c r="Q33" s="38"/>
      <c r="X33" s="37"/>
      <c r="Y33" s="37"/>
      <c r="Z33" s="37"/>
      <c r="AA33" s="37"/>
      <c r="AB33" s="37"/>
      <c r="AC33" s="37"/>
      <c r="AD33" s="37"/>
      <c r="AE33" s="37"/>
      <c r="AF33" s="37"/>
      <c r="AG33" s="37"/>
      <c r="AH33" s="37"/>
      <c r="AI33" s="37"/>
      <c r="AJ33" s="37"/>
      <c r="AK33" s="37"/>
      <c r="AL33" s="37"/>
      <c r="AM33" s="37"/>
      <c r="AN33" s="37"/>
      <c r="AO33" s="37"/>
    </row>
    <row r="34" spans="1:41" ht="30.75" customHeight="1">
      <c r="A34" s="16">
        <v>23</v>
      </c>
      <c r="B34" s="16"/>
      <c r="C34" s="19"/>
      <c r="D34" s="20" t="s">
        <v>58</v>
      </c>
      <c r="E34" s="7"/>
      <c r="F34" s="8"/>
      <c r="G34" s="9" t="s">
        <v>59</v>
      </c>
      <c r="H34" s="3"/>
      <c r="I34" s="2" t="s">
        <v>60</v>
      </c>
      <c r="J34" s="4"/>
      <c r="K34" s="6" t="s">
        <v>61</v>
      </c>
      <c r="L34" s="38"/>
      <c r="M34" s="39"/>
      <c r="N34" s="39">
        <v>5</v>
      </c>
      <c r="O34" s="39">
        <f t="shared" si="0"/>
        <v>5</v>
      </c>
      <c r="P34" s="38"/>
      <c r="Q34" s="38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</row>
    <row r="35" spans="1:41" ht="30.75" customHeight="1">
      <c r="A35" s="16">
        <v>24</v>
      </c>
      <c r="B35" s="16"/>
      <c r="C35" s="19"/>
      <c r="D35" s="20" t="s">
        <v>168</v>
      </c>
      <c r="E35" s="7"/>
      <c r="F35" s="8"/>
      <c r="G35" s="9" t="s">
        <v>227</v>
      </c>
      <c r="H35" s="3"/>
      <c r="I35" s="2" t="s">
        <v>169</v>
      </c>
      <c r="J35" s="4"/>
      <c r="K35" s="6"/>
      <c r="L35" s="38"/>
      <c r="M35" s="39">
        <v>5</v>
      </c>
      <c r="N35" s="39"/>
      <c r="O35" s="39">
        <f t="shared" si="0"/>
        <v>5</v>
      </c>
      <c r="P35" s="38"/>
      <c r="Q35" s="38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</row>
    <row r="36" spans="1:41" ht="30.75" customHeight="1">
      <c r="A36" s="16">
        <v>25</v>
      </c>
      <c r="B36" s="16"/>
      <c r="C36" s="19"/>
      <c r="D36" s="20" t="s">
        <v>33</v>
      </c>
      <c r="E36" s="7"/>
      <c r="F36" s="8"/>
      <c r="G36" s="9" t="s">
        <v>122</v>
      </c>
      <c r="H36" s="3"/>
      <c r="I36" s="2" t="s">
        <v>15</v>
      </c>
      <c r="J36" s="4"/>
      <c r="K36" s="6" t="s">
        <v>44</v>
      </c>
      <c r="L36" s="39">
        <v>5</v>
      </c>
      <c r="M36" s="39"/>
      <c r="N36" s="39"/>
      <c r="O36" s="39">
        <f t="shared" si="0"/>
        <v>5</v>
      </c>
      <c r="P36" s="38"/>
      <c r="Q36" s="38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</row>
  </sheetData>
  <sheetProtection/>
  <protectedRanges>
    <protectedRange sqref="K10:K11" name="Диапазон1_3_1_1_3_11_1_1_3_1_3_1_1_1_1_3_2_1_1_6_1_1"/>
    <protectedRange sqref="K16" name="Диапазон1_3_1_1_3_11_1_1_3_1_3_1_1_1_1_3_2_1_1_6_1"/>
    <protectedRange sqref="K15" name="Диапазон1_3_1_1_3_11_1_1_3_1_3_1_1_1_1_3_2_1_1_6_12"/>
    <protectedRange sqref="K17" name="Диапазон1_3_1_1_3_11_1_1_3_1_3_1_1_1_1_3_2_1_1_6_14"/>
    <protectedRange sqref="K18" name="Диапазон1_3_1_1_3_11_1_1_3_1_3_1_1_1_1_3_2_1_1_6"/>
    <protectedRange sqref="K19" name="Диапазон1_3_1_1_3_11_1_1_3_1_3_1_1_1_1_3_2_1_1_6_14_1_1"/>
    <protectedRange sqref="K21" name="Диапазон1_3_1_1_3_11_1_1_3_1_3_1_1_1_1_3_2_1_1_6_12_1"/>
    <protectedRange sqref="K23" name="Диапазон1_3_1_1_3_11_1_1_3_1_3_1_1_1_1_3_2_1_1_6_14_1_3_1_2"/>
    <protectedRange sqref="K22" name="Диапазон1_3_1_1_3_11_1_1_3_1_3_1_1_1_1_3_2_1_1_6_16_2_1"/>
    <protectedRange sqref="K24:K25" name="Диапазон1_3_1_1_3_11_1_1_3_1_3_1_1_1_1_3_2_1_1_6_3_7_1"/>
    <protectedRange sqref="K26" name="Диапазон1_3_1_1_3_11_1_1_3_1_3_1_1_1_1_3_2_1_1_6_3_1_3"/>
    <protectedRange sqref="K27" name="Диапазон1_3_1_1_3_11_1_1_3_1_3_1_1_1_1_3_2_1_1_6_14_6_1_1"/>
    <protectedRange sqref="K28:K29" name="Диапазон1_3_1_1_3_11_1_1_3_1_3_1_1_1_1_3_2_1_1_6_14_6"/>
    <protectedRange sqref="K31" name="Диапазон1_3_1_1_3_11_1_1_3_1_3_1_1_1_1_3_2_1_1_6_14_2_1"/>
    <protectedRange sqref="K30" name="Диапазон1_3_1_1_3_11_1_1_3_1_3_1_1_1_1_3_2_1_1_6_14_3"/>
    <protectedRange sqref="K32" name="Диапазон1_3_1_1_3_11_1_1_3_1_3_1_1_1_1_3_2_1_1_6_3_7_1_1_1"/>
    <protectedRange sqref="K33" name="Диапазон1_3_1_1_3_11_1_1_3_1_3_1_1_1_1_3_2_1_1_6_3"/>
    <protectedRange sqref="K34" name="Диапазон1_3_1_1_3_11_1_1_3_1_3_1_1_1_1_3_2_1_1_6_14_6_1_1_3"/>
    <protectedRange sqref="K35:K36" name="Диапазон1_3_1_1_3_11_1_1_3_1_3_1_1_1_1_3_2_1_1_6_3_7_2_1"/>
  </protectedRanges>
  <mergeCells count="19">
    <mergeCell ref="A2:Q2"/>
    <mergeCell ref="A3:Q3"/>
    <mergeCell ref="A4:Q4"/>
    <mergeCell ref="A5:Q5"/>
    <mergeCell ref="L9:Q9"/>
    <mergeCell ref="O10:O11"/>
    <mergeCell ref="Q10:Q11"/>
    <mergeCell ref="F9:F11"/>
    <mergeCell ref="G9:G11"/>
    <mergeCell ref="H9:H11"/>
    <mergeCell ref="A6:Q6"/>
    <mergeCell ref="A9:A11"/>
    <mergeCell ref="B9:B11"/>
    <mergeCell ref="C9:C11"/>
    <mergeCell ref="D9:D11"/>
    <mergeCell ref="E9:E11"/>
    <mergeCell ref="I9:I11"/>
    <mergeCell ref="J9:J11"/>
    <mergeCell ref="K9:K11"/>
  </mergeCells>
  <conditionalFormatting sqref="G19:H19">
    <cfRule type="expression" priority="47" dxfId="0" stopIfTrue="1">
      <formula>AND(COUNTIF($G$14:$H$18,G19)&gt;1,NOT(ISBLANK(G19)))</formula>
    </cfRule>
  </conditionalFormatting>
  <conditionalFormatting sqref="G20:H20">
    <cfRule type="duplicateValues" priority="44" dxfId="1" stopIfTrue="1">
      <formula>AND(COUNTIF($G$20:$H$20,G20)&gt;1,NOT(ISBLANK(G20)))</formula>
    </cfRule>
  </conditionalFormatting>
  <conditionalFormatting sqref="G30:H30">
    <cfRule type="duplicateValues" priority="41" dxfId="1" stopIfTrue="1">
      <formula>AND(COUNTIF($G$30:$H$30,G30)&gt;1,NOT(ISBLANK(G30)))</formula>
    </cfRule>
  </conditionalFormatting>
  <conditionalFormatting sqref="G31:H31">
    <cfRule type="expression" priority="40" dxfId="0" stopIfTrue="1">
      <formula>AND(COUNTIF($G$18:$H$27,G31)&gt;1,NOT(ISBLANK(G31)))</formula>
    </cfRule>
  </conditionalFormatting>
  <conditionalFormatting sqref="G33:H33">
    <cfRule type="duplicateValues" priority="39" dxfId="1" stopIfTrue="1">
      <formula>AND(COUNTIF($G$33:$H$33,G33)&gt;1,NOT(ISBLANK(G33)))</formula>
    </cfRule>
  </conditionalFormatting>
  <conditionalFormatting sqref="G36:H36">
    <cfRule type="duplicateValues" priority="38" dxfId="1" stopIfTrue="1">
      <formula>AND(COUNTIF($G$36:$H$36,G36)&gt;1,NOT(ISBLANK(G36)))</formula>
    </cfRule>
  </conditionalFormatting>
  <conditionalFormatting sqref="H35">
    <cfRule type="duplicateValues" priority="35" dxfId="1" stopIfTrue="1">
      <formula>AND(COUNTIF($H$35:$H$35,H35)&gt;1,NOT(ISBLANK(H35)))</formula>
    </cfRule>
  </conditionalFormatting>
  <conditionalFormatting sqref="G16">
    <cfRule type="duplicateValues" priority="26" dxfId="1" stopIfTrue="1">
      <formula>AND(COUNTIF($G$16:$G$16,G16)&gt;1,NOT(ISBLANK(G16)))</formula>
    </cfRule>
  </conditionalFormatting>
  <conditionalFormatting sqref="G33">
    <cfRule type="duplicateValues" priority="25" dxfId="1" stopIfTrue="1">
      <formula>AND(COUNTIF($G$33:$G$33,G33)&gt;1,NOT(ISBLANK(G33)))</formula>
    </cfRule>
  </conditionalFormatting>
  <conditionalFormatting sqref="G22:H22">
    <cfRule type="duplicateValues" priority="19" dxfId="1" stopIfTrue="1">
      <formula>AND(COUNTIF($G$22:$H$22,G22)&gt;1,NOT(ISBLANK(G22)))</formula>
    </cfRule>
  </conditionalFormatting>
  <conditionalFormatting sqref="G23 G15:H15">
    <cfRule type="expression" priority="14" dxfId="0" stopIfTrue="1">
      <formula>AND(COUNTIF($G$14:$H$22,G15)&gt;1,NOT(ISBLANK(G15)))</formula>
    </cfRule>
  </conditionalFormatting>
  <conditionalFormatting sqref="G27:H27">
    <cfRule type="duplicateValues" priority="6" dxfId="1" stopIfTrue="1">
      <formula>AND(COUNTIF($G$27:$H$27,G27)&gt;1,NOT(ISBLANK(G27)))</formula>
    </cfRule>
  </conditionalFormatting>
  <conditionalFormatting sqref="G28:H28">
    <cfRule type="duplicateValues" priority="5" dxfId="1" stopIfTrue="1">
      <formula>AND(COUNTIF($G$28:$H$28,G28)&gt;1,NOT(ISBLANK(G28)))</formula>
    </cfRule>
  </conditionalFormatting>
  <conditionalFormatting sqref="G34:H34">
    <cfRule type="duplicateValues" priority="2" dxfId="1" stopIfTrue="1">
      <formula>AND(COUNTIF($G$34:$H$34,G34)&gt;1,NOT(ISBLANK(G34)))</formula>
    </cfRule>
  </conditionalFormatting>
  <conditionalFormatting sqref="G30:H36 H24:H27 G24:G26 G15:H22">
    <cfRule type="duplicateValues" priority="195" dxfId="1" stopIfTrue="1">
      <formula>AND(COUNTIF($G$30:$H$36,G15)+COUNTIF($H$24:$H$27,G15)+COUNTIF($G$24:$G$26,G15)+COUNTIF($G$15:$H$22,G15)&gt;1,NOT(ISBLANK(G15)))</formula>
    </cfRule>
  </conditionalFormatting>
  <conditionalFormatting sqref="G17:H17">
    <cfRule type="duplicateValues" priority="196" dxfId="1" stopIfTrue="1">
      <formula>AND(COUNTIF($G$17:$H$17,G17)&gt;1,NOT(ISBLANK(G17)))</formula>
    </cfRule>
  </conditionalFormatting>
  <conditionalFormatting sqref="G21:H21">
    <cfRule type="duplicateValues" priority="201" dxfId="1" stopIfTrue="1">
      <formula>AND(COUNTIF($G$21:$H$21,G21)&gt;1,NOT(ISBLANK(G21)))</formula>
    </cfRule>
  </conditionalFormatting>
  <conditionalFormatting sqref="G21:H21">
    <cfRule type="expression" priority="218" dxfId="0" stopIfTrue="1">
      <formula>AND(COUNTIF($G$14:$H$23,G21)&gt;1,NOT(ISBLANK(G21)))</formula>
    </cfRule>
  </conditionalFormatting>
  <printOptions/>
  <pageMargins left="0.53" right="0.43" top="0.7480314960629921" bottom="0.7480314960629921" header="0.31496062992125984" footer="0.31496062992125984"/>
  <pageSetup fitToHeight="2" fitToWidth="1" horizontalDpi="600" verticalDpi="600" orientation="portrait" paperSize="9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Designer</cp:lastModifiedBy>
  <cp:lastPrinted>2021-04-18T10:21:08Z</cp:lastPrinted>
  <dcterms:created xsi:type="dcterms:W3CDTF">2015-04-26T07:55:09Z</dcterms:created>
  <dcterms:modified xsi:type="dcterms:W3CDTF">2021-05-06T10:37:21Z</dcterms:modified>
  <cp:category/>
  <cp:version/>
  <cp:contentType/>
  <cp:contentStatus/>
</cp:coreProperties>
</file>